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10" windowWidth="14055" windowHeight="4050"/>
  </bookViews>
  <sheets>
    <sheet name="khối 9" sheetId="19" r:id="rId1"/>
    <sheet name="khối 8" sheetId="18" r:id="rId2"/>
    <sheet name="khối 7" sheetId="17" r:id="rId3"/>
    <sheet name="khối 6" sheetId="16" r:id="rId4"/>
  </sheets>
  <definedNames>
    <definedName name="_xlnm._FilterDatabase" localSheetId="3" hidden="1">'khối 6'!$A$7:$M$183</definedName>
    <definedName name="_xlnm._FilterDatabase" localSheetId="2" hidden="1">'khối 7'!$A$7:$M$7</definedName>
    <definedName name="_xlnm._FilterDatabase" localSheetId="1" hidden="1">'khối 8'!$A$7:$M$7</definedName>
    <definedName name="_xlnm._FilterDatabase" localSheetId="0" hidden="1">'khối 9'!$A$7:$M$7</definedName>
    <definedName name="_xlnm.Print_Titles" localSheetId="3">'khối 6'!$5:$6</definedName>
    <definedName name="_xlnm.Print_Titles" localSheetId="2">'khối 7'!$5:$6</definedName>
    <definedName name="_xlnm.Print_Titles" localSheetId="1">'khối 8'!$5:$6</definedName>
    <definedName name="_xlnm.Print_Titles" localSheetId="0">'khối 9'!$5:$6</definedName>
  </definedNames>
  <calcPr calcId="144525"/>
</workbook>
</file>

<file path=xl/calcChain.xml><?xml version="1.0" encoding="utf-8"?>
<calcChain xmlns="http://schemas.openxmlformats.org/spreadsheetml/2006/main">
  <c r="L83" i="19" l="1"/>
  <c r="K83" i="19"/>
  <c r="I83" i="19"/>
  <c r="G83" i="19"/>
  <c r="L23" i="19"/>
  <c r="K23" i="19"/>
  <c r="I23" i="19"/>
  <c r="G23" i="19"/>
  <c r="L108" i="19"/>
  <c r="K108" i="19"/>
  <c r="I108" i="19"/>
  <c r="G108" i="19"/>
  <c r="L17" i="19"/>
  <c r="K17" i="19"/>
  <c r="I17" i="19"/>
  <c r="G17" i="19"/>
  <c r="L22" i="19"/>
  <c r="K22" i="19"/>
  <c r="I22" i="19"/>
  <c r="G22" i="19"/>
  <c r="L35" i="19"/>
  <c r="K35" i="19"/>
  <c r="I35" i="19"/>
  <c r="G35" i="19"/>
  <c r="L37" i="19"/>
  <c r="K37" i="19"/>
  <c r="I37" i="19"/>
  <c r="G37" i="19"/>
  <c r="L9" i="19"/>
  <c r="K9" i="19"/>
  <c r="I9" i="19"/>
  <c r="G9" i="19"/>
  <c r="L30" i="19"/>
  <c r="K30" i="19"/>
  <c r="I30" i="19"/>
  <c r="G30" i="19"/>
  <c r="L39" i="19"/>
  <c r="K39" i="19"/>
  <c r="I39" i="19"/>
  <c r="G39" i="19"/>
  <c r="L79" i="19"/>
  <c r="K79" i="19"/>
  <c r="I79" i="19"/>
  <c r="G79" i="19"/>
  <c r="L49" i="19"/>
  <c r="K49" i="19"/>
  <c r="I49" i="19"/>
  <c r="G49" i="19"/>
  <c r="L11" i="19"/>
  <c r="K11" i="19"/>
  <c r="I11" i="19"/>
  <c r="G11" i="19"/>
  <c r="L43" i="19"/>
  <c r="K43" i="19"/>
  <c r="I43" i="19"/>
  <c r="G43" i="19"/>
  <c r="L85" i="19"/>
  <c r="K85" i="19"/>
  <c r="I85" i="19"/>
  <c r="G85" i="19"/>
  <c r="L58" i="19"/>
  <c r="K58" i="19"/>
  <c r="I58" i="19"/>
  <c r="G58" i="19"/>
  <c r="L27" i="19"/>
  <c r="K27" i="19"/>
  <c r="I27" i="19"/>
  <c r="G27" i="19"/>
  <c r="L26" i="19"/>
  <c r="K26" i="19"/>
  <c r="I26" i="19"/>
  <c r="G26" i="19"/>
  <c r="L64" i="19"/>
  <c r="K64" i="19"/>
  <c r="I64" i="19"/>
  <c r="G64" i="19"/>
  <c r="L10" i="19"/>
  <c r="K10" i="19"/>
  <c r="I10" i="19"/>
  <c r="G10" i="19"/>
  <c r="L15" i="19"/>
  <c r="K15" i="19"/>
  <c r="I15" i="19"/>
  <c r="G15" i="19"/>
  <c r="L20" i="19"/>
  <c r="K20" i="19"/>
  <c r="I20" i="19"/>
  <c r="G20" i="19"/>
  <c r="L13" i="19"/>
  <c r="K13" i="19"/>
  <c r="I13" i="19"/>
  <c r="G13" i="19"/>
  <c r="L16" i="19"/>
  <c r="K16" i="19"/>
  <c r="I16" i="19"/>
  <c r="G16" i="19"/>
  <c r="L21" i="19"/>
  <c r="K21" i="19"/>
  <c r="I21" i="19"/>
  <c r="G21" i="19"/>
  <c r="L124" i="19"/>
  <c r="K124" i="19"/>
  <c r="I124" i="19"/>
  <c r="G124" i="19"/>
  <c r="L32" i="19"/>
  <c r="K32" i="19"/>
  <c r="I32" i="19"/>
  <c r="G32" i="19"/>
  <c r="L14" i="19"/>
  <c r="K14" i="19"/>
  <c r="I14" i="19"/>
  <c r="G14" i="19"/>
  <c r="L62" i="19"/>
  <c r="K62" i="19"/>
  <c r="I62" i="19"/>
  <c r="G62" i="19"/>
  <c r="L51" i="19"/>
  <c r="K51" i="19"/>
  <c r="I51" i="19"/>
  <c r="G51" i="19"/>
  <c r="L12" i="19"/>
  <c r="K12" i="19"/>
  <c r="I12" i="19"/>
  <c r="G12" i="19"/>
  <c r="L25" i="19"/>
  <c r="K25" i="19"/>
  <c r="I25" i="19"/>
  <c r="G25" i="19"/>
  <c r="L38" i="19"/>
  <c r="K38" i="19"/>
  <c r="I38" i="19"/>
  <c r="G38" i="19"/>
  <c r="L50" i="19"/>
  <c r="K50" i="19"/>
  <c r="I50" i="19"/>
  <c r="G50" i="19"/>
  <c r="L94" i="19"/>
  <c r="K94" i="19"/>
  <c r="I94" i="19"/>
  <c r="G94" i="19"/>
  <c r="L8" i="19"/>
  <c r="K8" i="19"/>
  <c r="I8" i="19"/>
  <c r="G8" i="19"/>
  <c r="L63" i="19"/>
  <c r="K63" i="19"/>
  <c r="I63" i="19"/>
  <c r="G63" i="19"/>
  <c r="L55" i="19"/>
  <c r="K55" i="19"/>
  <c r="I55" i="19"/>
  <c r="G55" i="19"/>
  <c r="L19" i="19"/>
  <c r="K19" i="19"/>
  <c r="I19" i="19"/>
  <c r="G19" i="19"/>
  <c r="L29" i="19"/>
  <c r="K29" i="19"/>
  <c r="I29" i="19"/>
  <c r="G29" i="19"/>
  <c r="L24" i="19"/>
  <c r="K24" i="19"/>
  <c r="I24" i="19"/>
  <c r="G24" i="19"/>
  <c r="L70" i="19"/>
  <c r="K70" i="19"/>
  <c r="I70" i="19"/>
  <c r="G70" i="19"/>
  <c r="L44" i="19"/>
  <c r="K44" i="19"/>
  <c r="I44" i="19"/>
  <c r="G44" i="19"/>
  <c r="L74" i="19"/>
  <c r="K74" i="19"/>
  <c r="I74" i="19"/>
  <c r="G74" i="19"/>
  <c r="L123" i="19"/>
  <c r="K123" i="19"/>
  <c r="I123" i="19"/>
  <c r="G123" i="19"/>
  <c r="L42" i="19"/>
  <c r="K42" i="19"/>
  <c r="I42" i="19"/>
  <c r="G42" i="19"/>
  <c r="L81" i="19"/>
  <c r="K81" i="19"/>
  <c r="I81" i="19"/>
  <c r="G81" i="19"/>
  <c r="L73" i="19"/>
  <c r="K73" i="19"/>
  <c r="I73" i="19"/>
  <c r="G73" i="19"/>
  <c r="L47" i="19"/>
  <c r="K47" i="19"/>
  <c r="I47" i="19"/>
  <c r="G47" i="19"/>
  <c r="L80" i="19"/>
  <c r="K80" i="19"/>
  <c r="I80" i="19"/>
  <c r="G80" i="19"/>
  <c r="L86" i="19"/>
  <c r="K86" i="19"/>
  <c r="I86" i="19"/>
  <c r="G86" i="19"/>
  <c r="L48" i="19"/>
  <c r="K48" i="19"/>
  <c r="I48" i="19"/>
  <c r="G48" i="19"/>
  <c r="L116" i="19"/>
  <c r="K116" i="19"/>
  <c r="I116" i="19"/>
  <c r="G116" i="19"/>
  <c r="L71" i="19"/>
  <c r="K71" i="19"/>
  <c r="I71" i="19"/>
  <c r="G71" i="19"/>
  <c r="L84" i="19"/>
  <c r="K84" i="19"/>
  <c r="I84" i="19"/>
  <c r="G84" i="19"/>
  <c r="L68" i="19"/>
  <c r="K68" i="19"/>
  <c r="I68" i="19"/>
  <c r="G68" i="19"/>
  <c r="L53" i="19"/>
  <c r="K53" i="19"/>
  <c r="I53" i="19"/>
  <c r="G53" i="19"/>
  <c r="L61" i="19"/>
  <c r="K61" i="19"/>
  <c r="I61" i="19"/>
  <c r="G61" i="19"/>
  <c r="L66" i="19"/>
  <c r="K66" i="19"/>
  <c r="I66" i="19"/>
  <c r="G66" i="19"/>
  <c r="L31" i="19"/>
  <c r="K31" i="19"/>
  <c r="I31" i="19"/>
  <c r="G31" i="19"/>
  <c r="L96" i="19"/>
  <c r="K96" i="19"/>
  <c r="I96" i="19"/>
  <c r="G96" i="19"/>
  <c r="L119" i="19"/>
  <c r="K119" i="19"/>
  <c r="I119" i="19"/>
  <c r="G119" i="19"/>
  <c r="L105" i="19"/>
  <c r="K105" i="19"/>
  <c r="I105" i="19"/>
  <c r="G105" i="19"/>
  <c r="L75" i="19"/>
  <c r="K75" i="19"/>
  <c r="I75" i="19"/>
  <c r="G75" i="19"/>
  <c r="L69" i="19"/>
  <c r="K69" i="19"/>
  <c r="I69" i="19"/>
  <c r="G69" i="19"/>
  <c r="L78" i="19"/>
  <c r="K78" i="19"/>
  <c r="I78" i="19"/>
  <c r="G78" i="19"/>
  <c r="L101" i="19"/>
  <c r="K101" i="19"/>
  <c r="I101" i="19"/>
  <c r="G101" i="19"/>
  <c r="L93" i="19"/>
  <c r="K93" i="19"/>
  <c r="I93" i="19"/>
  <c r="G93" i="19"/>
  <c r="L99" i="19"/>
  <c r="K99" i="19"/>
  <c r="I99" i="19"/>
  <c r="G99" i="19"/>
  <c r="L34" i="19"/>
  <c r="K34" i="19"/>
  <c r="I34" i="19"/>
  <c r="G34" i="19"/>
  <c r="L125" i="19"/>
  <c r="K125" i="19"/>
  <c r="I125" i="19"/>
  <c r="G125" i="19"/>
  <c r="L40" i="19"/>
  <c r="K40" i="19"/>
  <c r="I40" i="19"/>
  <c r="G40" i="19"/>
  <c r="L60" i="19"/>
  <c r="K60" i="19"/>
  <c r="I60" i="19"/>
  <c r="G60" i="19"/>
  <c r="L82" i="19"/>
  <c r="K82" i="19"/>
  <c r="I82" i="19"/>
  <c r="G82" i="19"/>
  <c r="L102" i="19"/>
  <c r="K102" i="19"/>
  <c r="I102" i="19"/>
  <c r="G102" i="19"/>
  <c r="L54" i="19"/>
  <c r="K54" i="19"/>
  <c r="I54" i="19"/>
  <c r="G54" i="19"/>
  <c r="L28" i="19"/>
  <c r="K28" i="19"/>
  <c r="I28" i="19"/>
  <c r="G28" i="19"/>
  <c r="L41" i="19"/>
  <c r="K41" i="19"/>
  <c r="I41" i="19"/>
  <c r="G41" i="19"/>
  <c r="L100" i="19"/>
  <c r="K100" i="19"/>
  <c r="I100" i="19"/>
  <c r="G100" i="19"/>
  <c r="L33" i="19"/>
  <c r="K33" i="19"/>
  <c r="I33" i="19"/>
  <c r="G33" i="19"/>
  <c r="L45" i="19"/>
  <c r="K45" i="19"/>
  <c r="I45" i="19"/>
  <c r="G45" i="19"/>
  <c r="L109" i="19"/>
  <c r="K109" i="19"/>
  <c r="I109" i="19"/>
  <c r="G109" i="19"/>
  <c r="L103" i="19"/>
  <c r="K103" i="19"/>
  <c r="I103" i="19"/>
  <c r="G103" i="19"/>
  <c r="L76" i="19"/>
  <c r="K76" i="19"/>
  <c r="I76" i="19"/>
  <c r="G76" i="19"/>
  <c r="L59" i="19"/>
  <c r="K59" i="19"/>
  <c r="I59" i="19"/>
  <c r="G59" i="19"/>
  <c r="L46" i="19"/>
  <c r="K46" i="19"/>
  <c r="I46" i="19"/>
  <c r="G46" i="19"/>
  <c r="L18" i="19"/>
  <c r="K18" i="19"/>
  <c r="I18" i="19"/>
  <c r="G18" i="19"/>
  <c r="L67" i="19"/>
  <c r="K67" i="19"/>
  <c r="I67" i="19"/>
  <c r="G67" i="19"/>
  <c r="L52" i="19"/>
  <c r="K52" i="19"/>
  <c r="I52" i="19"/>
  <c r="G52" i="19"/>
  <c r="L72" i="19"/>
  <c r="K72" i="19"/>
  <c r="I72" i="19"/>
  <c r="G72" i="19"/>
  <c r="L77" i="19"/>
  <c r="K77" i="19"/>
  <c r="I77" i="19"/>
  <c r="G77" i="19"/>
  <c r="L36" i="19"/>
  <c r="K36" i="19"/>
  <c r="I36" i="19"/>
  <c r="G36" i="19"/>
  <c r="L112" i="19"/>
  <c r="K112" i="19"/>
  <c r="I112" i="19"/>
  <c r="G112" i="19"/>
  <c r="L113" i="19"/>
  <c r="K113" i="19"/>
  <c r="I113" i="19"/>
  <c r="G113" i="19"/>
  <c r="L126" i="19"/>
  <c r="K126" i="19"/>
  <c r="I126" i="19"/>
  <c r="G126" i="19"/>
  <c r="L90" i="19"/>
  <c r="K90" i="19"/>
  <c r="I90" i="19"/>
  <c r="G90" i="19"/>
  <c r="L121" i="19"/>
  <c r="K121" i="19"/>
  <c r="I121" i="19"/>
  <c r="G121" i="19"/>
  <c r="L129" i="19"/>
  <c r="K129" i="19"/>
  <c r="I129" i="19"/>
  <c r="G129" i="19"/>
  <c r="L118" i="19"/>
  <c r="K118" i="19"/>
  <c r="I118" i="19"/>
  <c r="G118" i="19"/>
  <c r="L128" i="19"/>
  <c r="K128" i="19"/>
  <c r="I128" i="19"/>
  <c r="G128" i="19"/>
  <c r="L111" i="19"/>
  <c r="K111" i="19"/>
  <c r="I111" i="19"/>
  <c r="G111" i="19"/>
  <c r="L95" i="19"/>
  <c r="K95" i="19"/>
  <c r="I95" i="19"/>
  <c r="G95" i="19"/>
  <c r="L122" i="19"/>
  <c r="K122" i="19"/>
  <c r="I122" i="19"/>
  <c r="G122" i="19"/>
  <c r="L91" i="19"/>
  <c r="K91" i="19"/>
  <c r="I91" i="19"/>
  <c r="G91" i="19"/>
  <c r="L110" i="19"/>
  <c r="K110" i="19"/>
  <c r="I110" i="19"/>
  <c r="G110" i="19"/>
  <c r="L57" i="19"/>
  <c r="K57" i="19"/>
  <c r="I57" i="19"/>
  <c r="G57" i="19"/>
  <c r="L106" i="19"/>
  <c r="K106" i="19"/>
  <c r="I106" i="19"/>
  <c r="G106" i="19"/>
  <c r="L127" i="19"/>
  <c r="K127" i="19"/>
  <c r="I127" i="19"/>
  <c r="G127" i="19"/>
  <c r="L120" i="19"/>
  <c r="K120" i="19"/>
  <c r="I120" i="19"/>
  <c r="G120" i="19"/>
  <c r="L89" i="19"/>
  <c r="K89" i="19"/>
  <c r="I89" i="19"/>
  <c r="G89" i="19"/>
  <c r="L56" i="19"/>
  <c r="K56" i="19"/>
  <c r="I56" i="19"/>
  <c r="G56" i="19"/>
  <c r="L104" i="19"/>
  <c r="K104" i="19"/>
  <c r="I104" i="19"/>
  <c r="G104" i="19"/>
  <c r="L107" i="19"/>
  <c r="K107" i="19"/>
  <c r="I107" i="19"/>
  <c r="G107" i="19"/>
  <c r="L97" i="19"/>
  <c r="K97" i="19"/>
  <c r="I97" i="19"/>
  <c r="G97" i="19"/>
  <c r="L98" i="19"/>
  <c r="K98" i="19"/>
  <c r="I98" i="19"/>
  <c r="G98" i="19"/>
  <c r="L65" i="19"/>
  <c r="K65" i="19"/>
  <c r="I65" i="19"/>
  <c r="G65" i="19"/>
  <c r="L114" i="19"/>
  <c r="K114" i="19"/>
  <c r="I114" i="19"/>
  <c r="G114" i="19"/>
  <c r="L88" i="19"/>
  <c r="K88" i="19"/>
  <c r="I88" i="19"/>
  <c r="G88" i="19"/>
  <c r="L92" i="19"/>
  <c r="K92" i="19"/>
  <c r="I92" i="19"/>
  <c r="G92" i="19"/>
  <c r="L130" i="19"/>
  <c r="K130" i="19"/>
  <c r="I130" i="19"/>
  <c r="G130" i="19"/>
  <c r="L115" i="19"/>
  <c r="K115" i="19"/>
  <c r="I115" i="19"/>
  <c r="G115" i="19"/>
  <c r="L117" i="19"/>
  <c r="K117" i="19"/>
  <c r="I117" i="19"/>
  <c r="G117" i="19"/>
  <c r="L131" i="19"/>
  <c r="K131" i="19"/>
  <c r="I131" i="19"/>
  <c r="G131" i="19"/>
  <c r="L87" i="19"/>
  <c r="K87" i="19"/>
  <c r="I87" i="19"/>
  <c r="G87" i="19"/>
  <c r="M111" i="19" l="1"/>
  <c r="M110" i="19"/>
  <c r="M120" i="19"/>
  <c r="M107" i="19"/>
  <c r="M114" i="19"/>
  <c r="M115" i="19"/>
  <c r="M87" i="19"/>
  <c r="M131" i="19"/>
  <c r="M117" i="19"/>
  <c r="M130" i="19"/>
  <c r="M92" i="19"/>
  <c r="M88" i="19"/>
  <c r="M65" i="19"/>
  <c r="M98" i="19"/>
  <c r="M97" i="19"/>
  <c r="M104" i="19"/>
  <c r="M56" i="19"/>
  <c r="M89" i="19"/>
  <c r="M127" i="19"/>
  <c r="M106" i="19"/>
  <c r="M57" i="19"/>
  <c r="M91" i="19"/>
  <c r="M122" i="19"/>
  <c r="M95" i="19"/>
  <c r="M128" i="19"/>
  <c r="M118" i="19"/>
  <c r="M129" i="19"/>
  <c r="M121" i="19"/>
  <c r="M90" i="19"/>
  <c r="M126" i="19"/>
  <c r="M113" i="19"/>
  <c r="M112" i="19"/>
  <c r="M36" i="19"/>
  <c r="M77" i="19"/>
  <c r="M72" i="19"/>
  <c r="M52" i="19"/>
  <c r="M67" i="19"/>
  <c r="M18" i="19"/>
  <c r="M46" i="19"/>
  <c r="M59" i="19"/>
  <c r="M76" i="19"/>
  <c r="M103" i="19"/>
  <c r="M109" i="19"/>
  <c r="M45" i="19"/>
  <c r="M33" i="19"/>
  <c r="M100" i="19"/>
  <c r="M41" i="19"/>
  <c r="M28" i="19"/>
  <c r="M54" i="19"/>
  <c r="M102" i="19"/>
  <c r="M82" i="19"/>
  <c r="M60" i="19"/>
  <c r="M40" i="19"/>
  <c r="M125" i="19"/>
  <c r="M34" i="19"/>
  <c r="M99" i="19"/>
  <c r="M93" i="19"/>
  <c r="M101" i="19"/>
  <c r="M78" i="19"/>
  <c r="M69" i="19"/>
  <c r="M75" i="19"/>
  <c r="M105" i="19"/>
  <c r="M119" i="19"/>
  <c r="M96" i="19"/>
  <c r="M31" i="19"/>
  <c r="M66" i="19"/>
  <c r="M61" i="19"/>
  <c r="M53" i="19"/>
  <c r="M68" i="19"/>
  <c r="M84" i="19"/>
  <c r="M71" i="19"/>
  <c r="M116" i="19"/>
  <c r="M48" i="19"/>
  <c r="M86" i="19"/>
  <c r="M80" i="19"/>
  <c r="M47" i="19"/>
  <c r="M73" i="19"/>
  <c r="M81" i="19"/>
  <c r="M42" i="19"/>
  <c r="M123" i="19"/>
  <c r="M74" i="19"/>
  <c r="M44" i="19"/>
  <c r="M70" i="19"/>
  <c r="M24" i="19"/>
  <c r="M29" i="19"/>
  <c r="M19" i="19"/>
  <c r="M55" i="19"/>
  <c r="M63" i="19"/>
  <c r="M8" i="19"/>
  <c r="M94" i="19"/>
  <c r="M50" i="19"/>
  <c r="M38" i="19"/>
  <c r="M25" i="19"/>
  <c r="M12" i="19"/>
  <c r="M51" i="19"/>
  <c r="M62" i="19"/>
  <c r="M14" i="19"/>
  <c r="M32" i="19"/>
  <c r="M124" i="19"/>
  <c r="M21" i="19"/>
  <c r="M16" i="19"/>
  <c r="M13" i="19"/>
  <c r="M20" i="19"/>
  <c r="M15" i="19"/>
  <c r="M10" i="19"/>
  <c r="M64" i="19"/>
  <c r="M26" i="19"/>
  <c r="M27" i="19"/>
  <c r="M58" i="19"/>
  <c r="M85" i="19"/>
  <c r="M43" i="19"/>
  <c r="M11" i="19"/>
  <c r="M49" i="19"/>
  <c r="M79" i="19"/>
  <c r="M39" i="19"/>
  <c r="M30" i="19"/>
  <c r="M9" i="19"/>
  <c r="M37" i="19"/>
  <c r="M35" i="19"/>
  <c r="M22" i="19"/>
  <c r="M17" i="19"/>
  <c r="M108" i="19"/>
  <c r="M23" i="19"/>
  <c r="M83" i="19"/>
  <c r="L48" i="18"/>
  <c r="L113" i="18"/>
  <c r="L120" i="18"/>
  <c r="L60" i="18"/>
  <c r="L80" i="18"/>
  <c r="L36" i="18"/>
  <c r="L134" i="18"/>
  <c r="L136" i="18"/>
  <c r="L92" i="18"/>
  <c r="L98" i="18"/>
  <c r="L104" i="18"/>
  <c r="L9" i="18"/>
  <c r="L73" i="18"/>
  <c r="L131" i="18"/>
  <c r="L11" i="18"/>
  <c r="L34" i="18"/>
  <c r="L28" i="18"/>
  <c r="L130" i="18"/>
  <c r="L105" i="18"/>
  <c r="L19" i="18"/>
  <c r="L69" i="18"/>
  <c r="L83" i="18"/>
  <c r="L112" i="18"/>
  <c r="L40" i="18"/>
  <c r="L49" i="18"/>
  <c r="L129" i="18"/>
  <c r="L118" i="18"/>
  <c r="L85" i="18"/>
  <c r="L94" i="18"/>
  <c r="L16" i="18"/>
  <c r="L77" i="18"/>
  <c r="L29" i="18"/>
  <c r="L123" i="18"/>
  <c r="L55" i="18"/>
  <c r="L27" i="18"/>
  <c r="L42" i="18"/>
  <c r="L76" i="18"/>
  <c r="L72" i="18"/>
  <c r="L38" i="18"/>
  <c r="L132" i="18"/>
  <c r="L44" i="18"/>
  <c r="L106" i="18"/>
  <c r="L137" i="18"/>
  <c r="L75" i="18"/>
  <c r="L35" i="18"/>
  <c r="L71" i="18"/>
  <c r="L128" i="18"/>
  <c r="L90" i="18"/>
  <c r="L24" i="18"/>
  <c r="L25" i="18"/>
  <c r="L124" i="18"/>
  <c r="L79" i="18"/>
  <c r="L53" i="18"/>
  <c r="L61" i="18"/>
  <c r="L135" i="18"/>
  <c r="L51" i="18"/>
  <c r="L47" i="18"/>
  <c r="L119" i="18"/>
  <c r="L111" i="18"/>
  <c r="L14" i="18"/>
  <c r="L95" i="18"/>
  <c r="L116" i="18"/>
  <c r="L78" i="18"/>
  <c r="L74" i="18"/>
  <c r="L122" i="18"/>
  <c r="L100" i="18"/>
  <c r="L18" i="18"/>
  <c r="L84" i="18"/>
  <c r="L37" i="18"/>
  <c r="L32" i="18"/>
  <c r="L58" i="18"/>
  <c r="L50" i="18"/>
  <c r="L125" i="18"/>
  <c r="L81" i="18"/>
  <c r="L115" i="18"/>
  <c r="L45" i="18"/>
  <c r="L22" i="18"/>
  <c r="L12" i="18"/>
  <c r="L17" i="18"/>
  <c r="L65" i="18"/>
  <c r="L67" i="18"/>
  <c r="L15" i="18"/>
  <c r="L103" i="18"/>
  <c r="L31" i="18"/>
  <c r="L66" i="18"/>
  <c r="L30" i="18"/>
  <c r="L33" i="18"/>
  <c r="L82" i="18"/>
  <c r="L117" i="18"/>
  <c r="L89" i="18"/>
  <c r="L23" i="18"/>
  <c r="L52" i="18"/>
  <c r="L68" i="18"/>
  <c r="L91" i="18"/>
  <c r="L62" i="18"/>
  <c r="L13" i="18"/>
  <c r="L54" i="18"/>
  <c r="L57" i="18"/>
  <c r="L21" i="18"/>
  <c r="L64" i="18"/>
  <c r="L126" i="18"/>
  <c r="L46" i="18"/>
  <c r="L43" i="18"/>
  <c r="L121" i="18"/>
  <c r="L41" i="18"/>
  <c r="L20" i="18"/>
  <c r="L109" i="18"/>
  <c r="L133" i="18"/>
  <c r="L8" i="18"/>
  <c r="L88" i="18"/>
  <c r="L108" i="18"/>
  <c r="L70" i="18"/>
  <c r="L87" i="18"/>
  <c r="L110" i="18"/>
  <c r="L99" i="18"/>
  <c r="L39" i="18"/>
  <c r="L63" i="18"/>
  <c r="L102" i="18"/>
  <c r="L101" i="18"/>
  <c r="L107" i="18"/>
  <c r="L93" i="18"/>
  <c r="L59" i="18"/>
  <c r="L86" i="18"/>
  <c r="L10" i="18"/>
  <c r="L56" i="18"/>
  <c r="L114" i="18"/>
  <c r="L26" i="18"/>
  <c r="L127" i="18"/>
  <c r="L96" i="18"/>
  <c r="L97" i="18"/>
  <c r="K97" i="18"/>
  <c r="I97" i="18"/>
  <c r="G97" i="18"/>
  <c r="K96" i="18"/>
  <c r="I96" i="18"/>
  <c r="G96" i="18"/>
  <c r="K127" i="18"/>
  <c r="I127" i="18"/>
  <c r="G127" i="18"/>
  <c r="K26" i="18"/>
  <c r="I26" i="18"/>
  <c r="G26" i="18"/>
  <c r="K114" i="18"/>
  <c r="I114" i="18"/>
  <c r="G114" i="18"/>
  <c r="K56" i="18"/>
  <c r="I56" i="18"/>
  <c r="G56" i="18"/>
  <c r="K10" i="18"/>
  <c r="I10" i="18"/>
  <c r="G10" i="18"/>
  <c r="K86" i="18"/>
  <c r="I86" i="18"/>
  <c r="G86" i="18"/>
  <c r="K59" i="18"/>
  <c r="I59" i="18"/>
  <c r="G59" i="18"/>
  <c r="K93" i="18"/>
  <c r="I93" i="18"/>
  <c r="G93" i="18"/>
  <c r="K107" i="18"/>
  <c r="I107" i="18"/>
  <c r="G107" i="18"/>
  <c r="K101" i="18"/>
  <c r="I101" i="18"/>
  <c r="G101" i="18"/>
  <c r="K102" i="18"/>
  <c r="I102" i="18"/>
  <c r="G102" i="18"/>
  <c r="K63" i="18"/>
  <c r="I63" i="18"/>
  <c r="G63" i="18"/>
  <c r="K39" i="18"/>
  <c r="I39" i="18"/>
  <c r="G39" i="18"/>
  <c r="K99" i="18"/>
  <c r="I99" i="18"/>
  <c r="G99" i="18"/>
  <c r="K110" i="18"/>
  <c r="I110" i="18"/>
  <c r="G110" i="18"/>
  <c r="K87" i="18"/>
  <c r="I87" i="18"/>
  <c r="G87" i="18"/>
  <c r="K70" i="18"/>
  <c r="I70" i="18"/>
  <c r="G70" i="18"/>
  <c r="K108" i="18"/>
  <c r="I108" i="18"/>
  <c r="G108" i="18"/>
  <c r="K88" i="18"/>
  <c r="I88" i="18"/>
  <c r="G88" i="18"/>
  <c r="K8" i="18"/>
  <c r="I8" i="18"/>
  <c r="G8" i="18"/>
  <c r="K133" i="18"/>
  <c r="I133" i="18"/>
  <c r="G133" i="18"/>
  <c r="K109" i="18"/>
  <c r="I109" i="18"/>
  <c r="G109" i="18"/>
  <c r="K20" i="18"/>
  <c r="I20" i="18"/>
  <c r="G20" i="18"/>
  <c r="K41" i="18"/>
  <c r="I41" i="18"/>
  <c r="G41" i="18"/>
  <c r="K121" i="18"/>
  <c r="I121" i="18"/>
  <c r="G121" i="18"/>
  <c r="K43" i="18"/>
  <c r="I43" i="18"/>
  <c r="G43" i="18"/>
  <c r="K46" i="18"/>
  <c r="I46" i="18"/>
  <c r="G46" i="18"/>
  <c r="K126" i="18"/>
  <c r="I126" i="18"/>
  <c r="G126" i="18"/>
  <c r="K64" i="18"/>
  <c r="I64" i="18"/>
  <c r="G64" i="18"/>
  <c r="K21" i="18"/>
  <c r="I21" i="18"/>
  <c r="G21" i="18"/>
  <c r="K57" i="18"/>
  <c r="I57" i="18"/>
  <c r="G57" i="18"/>
  <c r="K54" i="18"/>
  <c r="I54" i="18"/>
  <c r="G54" i="18"/>
  <c r="K13" i="18"/>
  <c r="I13" i="18"/>
  <c r="G13" i="18"/>
  <c r="K62" i="18"/>
  <c r="I62" i="18"/>
  <c r="G62" i="18"/>
  <c r="K91" i="18"/>
  <c r="I91" i="18"/>
  <c r="G91" i="18"/>
  <c r="K68" i="18"/>
  <c r="I68" i="18"/>
  <c r="G68" i="18"/>
  <c r="K52" i="18"/>
  <c r="I52" i="18"/>
  <c r="G52" i="18"/>
  <c r="K23" i="18"/>
  <c r="I23" i="18"/>
  <c r="G23" i="18"/>
  <c r="K89" i="18"/>
  <c r="I89" i="18"/>
  <c r="G89" i="18"/>
  <c r="K117" i="18"/>
  <c r="I117" i="18"/>
  <c r="G117" i="18"/>
  <c r="K82" i="18"/>
  <c r="I82" i="18"/>
  <c r="G82" i="18"/>
  <c r="K33" i="18"/>
  <c r="I33" i="18"/>
  <c r="G33" i="18"/>
  <c r="K30" i="18"/>
  <c r="I30" i="18"/>
  <c r="G30" i="18"/>
  <c r="K66" i="18"/>
  <c r="I66" i="18"/>
  <c r="G66" i="18"/>
  <c r="K31" i="18"/>
  <c r="I31" i="18"/>
  <c r="G31" i="18"/>
  <c r="K103" i="18"/>
  <c r="I103" i="18"/>
  <c r="G103" i="18"/>
  <c r="K15" i="18"/>
  <c r="I15" i="18"/>
  <c r="G15" i="18"/>
  <c r="K67" i="18"/>
  <c r="I67" i="18"/>
  <c r="G67" i="18"/>
  <c r="K65" i="18"/>
  <c r="I65" i="18"/>
  <c r="G65" i="18"/>
  <c r="K17" i="18"/>
  <c r="I17" i="18"/>
  <c r="G17" i="18"/>
  <c r="K12" i="18"/>
  <c r="I12" i="18"/>
  <c r="G12" i="18"/>
  <c r="K22" i="18"/>
  <c r="I22" i="18"/>
  <c r="G22" i="18"/>
  <c r="K45" i="18"/>
  <c r="I45" i="18"/>
  <c r="G45" i="18"/>
  <c r="K115" i="18"/>
  <c r="I115" i="18"/>
  <c r="G115" i="18"/>
  <c r="K81" i="18"/>
  <c r="I81" i="18"/>
  <c r="G81" i="18"/>
  <c r="K125" i="18"/>
  <c r="I125" i="18"/>
  <c r="G125" i="18"/>
  <c r="K50" i="18"/>
  <c r="I50" i="18"/>
  <c r="G50" i="18"/>
  <c r="K58" i="18"/>
  <c r="I58" i="18"/>
  <c r="G58" i="18"/>
  <c r="K32" i="18"/>
  <c r="I32" i="18"/>
  <c r="G32" i="18"/>
  <c r="K37" i="18"/>
  <c r="I37" i="18"/>
  <c r="G37" i="18"/>
  <c r="K84" i="18"/>
  <c r="I84" i="18"/>
  <c r="G84" i="18"/>
  <c r="K18" i="18"/>
  <c r="I18" i="18"/>
  <c r="G18" i="18"/>
  <c r="K100" i="18"/>
  <c r="I100" i="18"/>
  <c r="G100" i="18"/>
  <c r="K122" i="18"/>
  <c r="I122" i="18"/>
  <c r="G122" i="18"/>
  <c r="K74" i="18"/>
  <c r="I74" i="18"/>
  <c r="G74" i="18"/>
  <c r="K78" i="18"/>
  <c r="I78" i="18"/>
  <c r="G78" i="18"/>
  <c r="K116" i="18"/>
  <c r="I116" i="18"/>
  <c r="G116" i="18"/>
  <c r="K95" i="18"/>
  <c r="I95" i="18"/>
  <c r="G95" i="18"/>
  <c r="K14" i="18"/>
  <c r="I14" i="18"/>
  <c r="G14" i="18"/>
  <c r="K111" i="18"/>
  <c r="I111" i="18"/>
  <c r="G111" i="18"/>
  <c r="K119" i="18"/>
  <c r="I119" i="18"/>
  <c r="G119" i="18"/>
  <c r="K47" i="18"/>
  <c r="I47" i="18"/>
  <c r="G47" i="18"/>
  <c r="K51" i="18"/>
  <c r="I51" i="18"/>
  <c r="G51" i="18"/>
  <c r="K135" i="18"/>
  <c r="I135" i="18"/>
  <c r="G135" i="18"/>
  <c r="K61" i="18"/>
  <c r="I61" i="18"/>
  <c r="G61" i="18"/>
  <c r="K53" i="18"/>
  <c r="I53" i="18"/>
  <c r="G53" i="18"/>
  <c r="K79" i="18"/>
  <c r="I79" i="18"/>
  <c r="G79" i="18"/>
  <c r="K124" i="18"/>
  <c r="I124" i="18"/>
  <c r="G124" i="18"/>
  <c r="K25" i="18"/>
  <c r="I25" i="18"/>
  <c r="G25" i="18"/>
  <c r="K24" i="18"/>
  <c r="I24" i="18"/>
  <c r="G24" i="18"/>
  <c r="K90" i="18"/>
  <c r="I90" i="18"/>
  <c r="G90" i="18"/>
  <c r="K128" i="18"/>
  <c r="I128" i="18"/>
  <c r="G128" i="18"/>
  <c r="K71" i="18"/>
  <c r="I71" i="18"/>
  <c r="G71" i="18"/>
  <c r="K35" i="18"/>
  <c r="I35" i="18"/>
  <c r="G35" i="18"/>
  <c r="K75" i="18"/>
  <c r="I75" i="18"/>
  <c r="G75" i="18"/>
  <c r="K137" i="18"/>
  <c r="I137" i="18"/>
  <c r="G137" i="18"/>
  <c r="K106" i="18"/>
  <c r="I106" i="18"/>
  <c r="G106" i="18"/>
  <c r="K44" i="18"/>
  <c r="I44" i="18"/>
  <c r="G44" i="18"/>
  <c r="K132" i="18"/>
  <c r="I132" i="18"/>
  <c r="G132" i="18"/>
  <c r="K38" i="18"/>
  <c r="I38" i="18"/>
  <c r="G38" i="18"/>
  <c r="K72" i="18"/>
  <c r="I72" i="18"/>
  <c r="G72" i="18"/>
  <c r="K76" i="18"/>
  <c r="I76" i="18"/>
  <c r="G76" i="18"/>
  <c r="K42" i="18"/>
  <c r="I42" i="18"/>
  <c r="G42" i="18"/>
  <c r="K27" i="18"/>
  <c r="I27" i="18"/>
  <c r="G27" i="18"/>
  <c r="K55" i="18"/>
  <c r="I55" i="18"/>
  <c r="G55" i="18"/>
  <c r="K123" i="18"/>
  <c r="I123" i="18"/>
  <c r="G123" i="18"/>
  <c r="K29" i="18"/>
  <c r="I29" i="18"/>
  <c r="G29" i="18"/>
  <c r="K77" i="18"/>
  <c r="I77" i="18"/>
  <c r="G77" i="18"/>
  <c r="K16" i="18"/>
  <c r="I16" i="18"/>
  <c r="G16" i="18"/>
  <c r="K94" i="18"/>
  <c r="I94" i="18"/>
  <c r="G94" i="18"/>
  <c r="K85" i="18"/>
  <c r="I85" i="18"/>
  <c r="G85" i="18"/>
  <c r="K118" i="18"/>
  <c r="I118" i="18"/>
  <c r="G118" i="18"/>
  <c r="K129" i="18"/>
  <c r="I129" i="18"/>
  <c r="G129" i="18"/>
  <c r="K49" i="18"/>
  <c r="I49" i="18"/>
  <c r="G49" i="18"/>
  <c r="K40" i="18"/>
  <c r="I40" i="18"/>
  <c r="G40" i="18"/>
  <c r="K112" i="18"/>
  <c r="I112" i="18"/>
  <c r="G112" i="18"/>
  <c r="K83" i="18"/>
  <c r="I83" i="18"/>
  <c r="G83" i="18"/>
  <c r="K69" i="18"/>
  <c r="I69" i="18"/>
  <c r="G69" i="18"/>
  <c r="K19" i="18"/>
  <c r="I19" i="18"/>
  <c r="G19" i="18"/>
  <c r="K105" i="18"/>
  <c r="I105" i="18"/>
  <c r="G105" i="18"/>
  <c r="K130" i="18"/>
  <c r="I130" i="18"/>
  <c r="G130" i="18"/>
  <c r="K28" i="18"/>
  <c r="I28" i="18"/>
  <c r="G28" i="18"/>
  <c r="K34" i="18"/>
  <c r="I34" i="18"/>
  <c r="G34" i="18"/>
  <c r="K11" i="18"/>
  <c r="I11" i="18"/>
  <c r="G11" i="18"/>
  <c r="K131" i="18"/>
  <c r="I131" i="18"/>
  <c r="G131" i="18"/>
  <c r="K73" i="18"/>
  <c r="I73" i="18"/>
  <c r="G73" i="18"/>
  <c r="K9" i="18"/>
  <c r="I9" i="18"/>
  <c r="G9" i="18"/>
  <c r="K104" i="18"/>
  <c r="I104" i="18"/>
  <c r="G104" i="18"/>
  <c r="K98" i="18"/>
  <c r="I98" i="18"/>
  <c r="G98" i="18"/>
  <c r="K92" i="18"/>
  <c r="I92" i="18"/>
  <c r="G92" i="18"/>
  <c r="K136" i="18"/>
  <c r="I136" i="18"/>
  <c r="G136" i="18"/>
  <c r="K134" i="18"/>
  <c r="I134" i="18"/>
  <c r="G134" i="18"/>
  <c r="K36" i="18"/>
  <c r="I36" i="18"/>
  <c r="G36" i="18"/>
  <c r="K80" i="18"/>
  <c r="I80" i="18"/>
  <c r="G80" i="18"/>
  <c r="K60" i="18"/>
  <c r="I60" i="18"/>
  <c r="G60" i="18"/>
  <c r="K120" i="18"/>
  <c r="I120" i="18"/>
  <c r="G120" i="18"/>
  <c r="K113" i="18"/>
  <c r="I113" i="18"/>
  <c r="G113" i="18"/>
  <c r="K48" i="18"/>
  <c r="I48" i="18"/>
  <c r="G48" i="18"/>
  <c r="L160" i="17"/>
  <c r="L88" i="17"/>
  <c r="L149" i="17"/>
  <c r="L147" i="17"/>
  <c r="L146" i="17"/>
  <c r="L107" i="17"/>
  <c r="L98" i="17"/>
  <c r="L118" i="17"/>
  <c r="L78" i="17"/>
  <c r="L54" i="17"/>
  <c r="L112" i="17"/>
  <c r="L103" i="17"/>
  <c r="L145" i="17"/>
  <c r="L151" i="17"/>
  <c r="L99" i="17"/>
  <c r="L137" i="17"/>
  <c r="L120" i="17"/>
  <c r="L110" i="17"/>
  <c r="L131" i="17"/>
  <c r="L135" i="17"/>
  <c r="L108" i="17"/>
  <c r="L158" i="17"/>
  <c r="L139" i="17"/>
  <c r="L106" i="17"/>
  <c r="L101" i="17"/>
  <c r="L126" i="17"/>
  <c r="L113" i="17"/>
  <c r="L73" i="17"/>
  <c r="L109" i="17"/>
  <c r="L105" i="17"/>
  <c r="L148" i="17"/>
  <c r="L130" i="17"/>
  <c r="L127" i="17"/>
  <c r="L42" i="17"/>
  <c r="L104" i="17"/>
  <c r="L69" i="17"/>
  <c r="L116" i="17"/>
  <c r="L34" i="17"/>
  <c r="L9" i="17"/>
  <c r="L123" i="17"/>
  <c r="L159" i="17"/>
  <c r="L80" i="17"/>
  <c r="L122" i="17"/>
  <c r="L111" i="17"/>
  <c r="L62" i="17"/>
  <c r="L45" i="17"/>
  <c r="L93" i="17"/>
  <c r="L91" i="17"/>
  <c r="L90" i="17"/>
  <c r="L141" i="17"/>
  <c r="L128" i="17"/>
  <c r="L59" i="17"/>
  <c r="L132" i="17"/>
  <c r="L51" i="17"/>
  <c r="L22" i="17"/>
  <c r="L36" i="17"/>
  <c r="L61" i="17"/>
  <c r="L144" i="17"/>
  <c r="L50" i="17"/>
  <c r="L46" i="17"/>
  <c r="L68" i="17"/>
  <c r="L43" i="17"/>
  <c r="L129" i="17"/>
  <c r="L156" i="17"/>
  <c r="L125" i="17"/>
  <c r="L87" i="17"/>
  <c r="L18" i="17"/>
  <c r="L40" i="17"/>
  <c r="L49" i="17"/>
  <c r="L57" i="17"/>
  <c r="L95" i="17"/>
  <c r="L152" i="17"/>
  <c r="L71" i="17"/>
  <c r="L55" i="17"/>
  <c r="L121" i="17"/>
  <c r="L114" i="17"/>
  <c r="L10" i="17"/>
  <c r="L32" i="17"/>
  <c r="L23" i="17"/>
  <c r="L83" i="17"/>
  <c r="L13" i="17"/>
  <c r="L15" i="17"/>
  <c r="L27" i="17"/>
  <c r="L136" i="17"/>
  <c r="L58" i="17"/>
  <c r="L19" i="17"/>
  <c r="L82" i="17"/>
  <c r="L30" i="17"/>
  <c r="L31" i="17"/>
  <c r="L66" i="17"/>
  <c r="L153" i="17"/>
  <c r="L35" i="17"/>
  <c r="L14" i="17"/>
  <c r="L12" i="17"/>
  <c r="L154" i="17"/>
  <c r="L75" i="17"/>
  <c r="L94" i="17"/>
  <c r="L25" i="17"/>
  <c r="L64" i="17"/>
  <c r="L60" i="17"/>
  <c r="L47" i="17"/>
  <c r="L8" i="17"/>
  <c r="L24" i="17"/>
  <c r="L11" i="17"/>
  <c r="L16" i="17"/>
  <c r="L89" i="17"/>
  <c r="L38" i="17"/>
  <c r="L21" i="17"/>
  <c r="L84" i="17"/>
  <c r="L157" i="17"/>
  <c r="L29" i="17"/>
  <c r="L115" i="17"/>
  <c r="L39" i="17"/>
  <c r="L102" i="17"/>
  <c r="L133" i="17"/>
  <c r="L20" i="17"/>
  <c r="L48" i="17"/>
  <c r="L72" i="17"/>
  <c r="L74" i="17"/>
  <c r="L53" i="17"/>
  <c r="L150" i="17"/>
  <c r="L86" i="17"/>
  <c r="L70" i="17"/>
  <c r="L85" i="17"/>
  <c r="L119" i="17"/>
  <c r="L97" i="17"/>
  <c r="L79" i="17"/>
  <c r="L63" i="17"/>
  <c r="L124" i="17"/>
  <c r="L17" i="17"/>
  <c r="L134" i="17"/>
  <c r="L143" i="17"/>
  <c r="L140" i="17"/>
  <c r="L67" i="17"/>
  <c r="L96" i="17"/>
  <c r="L33" i="17"/>
  <c r="L41" i="17"/>
  <c r="L142" i="17"/>
  <c r="L52" i="17"/>
  <c r="L37" i="17"/>
  <c r="L56" i="17"/>
  <c r="L81" i="17"/>
  <c r="L100" i="17"/>
  <c r="L138" i="17"/>
  <c r="L65" i="17"/>
  <c r="L77" i="17"/>
  <c r="L28" i="17"/>
  <c r="L155" i="17"/>
  <c r="L92" i="17"/>
  <c r="L76" i="17"/>
  <c r="L117" i="17"/>
  <c r="L26" i="17"/>
  <c r="L44" i="17"/>
  <c r="K44" i="17"/>
  <c r="I44" i="17"/>
  <c r="G44" i="17"/>
  <c r="K26" i="17"/>
  <c r="I26" i="17"/>
  <c r="G26" i="17"/>
  <c r="K117" i="17"/>
  <c r="I117" i="17"/>
  <c r="G117" i="17"/>
  <c r="K76" i="17"/>
  <c r="I76" i="17"/>
  <c r="G76" i="17"/>
  <c r="K92" i="17"/>
  <c r="I92" i="17"/>
  <c r="G92" i="17"/>
  <c r="K155" i="17"/>
  <c r="I155" i="17"/>
  <c r="G155" i="17"/>
  <c r="K28" i="17"/>
  <c r="I28" i="17"/>
  <c r="G28" i="17"/>
  <c r="K77" i="17"/>
  <c r="I77" i="17"/>
  <c r="G77" i="17"/>
  <c r="K65" i="17"/>
  <c r="I65" i="17"/>
  <c r="G65" i="17"/>
  <c r="K138" i="17"/>
  <c r="I138" i="17"/>
  <c r="G138" i="17"/>
  <c r="K100" i="17"/>
  <c r="I100" i="17"/>
  <c r="G100" i="17"/>
  <c r="K81" i="17"/>
  <c r="I81" i="17"/>
  <c r="G81" i="17"/>
  <c r="K56" i="17"/>
  <c r="I56" i="17"/>
  <c r="G56" i="17"/>
  <c r="K37" i="17"/>
  <c r="I37" i="17"/>
  <c r="G37" i="17"/>
  <c r="K52" i="17"/>
  <c r="I52" i="17"/>
  <c r="G52" i="17"/>
  <c r="K142" i="17"/>
  <c r="I142" i="17"/>
  <c r="G142" i="17"/>
  <c r="K41" i="17"/>
  <c r="I41" i="17"/>
  <c r="G41" i="17"/>
  <c r="K33" i="17"/>
  <c r="I33" i="17"/>
  <c r="G33" i="17"/>
  <c r="K96" i="17"/>
  <c r="I96" i="17"/>
  <c r="G96" i="17"/>
  <c r="K67" i="17"/>
  <c r="I67" i="17"/>
  <c r="G67" i="17"/>
  <c r="K140" i="17"/>
  <c r="I140" i="17"/>
  <c r="G140" i="17"/>
  <c r="K143" i="17"/>
  <c r="I143" i="17"/>
  <c r="G143" i="17"/>
  <c r="K134" i="17"/>
  <c r="I134" i="17"/>
  <c r="G134" i="17"/>
  <c r="K17" i="17"/>
  <c r="I17" i="17"/>
  <c r="G17" i="17"/>
  <c r="K124" i="17"/>
  <c r="I124" i="17"/>
  <c r="G124" i="17"/>
  <c r="K63" i="17"/>
  <c r="I63" i="17"/>
  <c r="G63" i="17"/>
  <c r="K79" i="17"/>
  <c r="I79" i="17"/>
  <c r="G79" i="17"/>
  <c r="K97" i="17"/>
  <c r="I97" i="17"/>
  <c r="G97" i="17"/>
  <c r="K119" i="17"/>
  <c r="I119" i="17"/>
  <c r="G119" i="17"/>
  <c r="K85" i="17"/>
  <c r="I85" i="17"/>
  <c r="G85" i="17"/>
  <c r="K70" i="17"/>
  <c r="I70" i="17"/>
  <c r="G70" i="17"/>
  <c r="K86" i="17"/>
  <c r="I86" i="17"/>
  <c r="G86" i="17"/>
  <c r="K150" i="17"/>
  <c r="I150" i="17"/>
  <c r="G150" i="17"/>
  <c r="K53" i="17"/>
  <c r="I53" i="17"/>
  <c r="G53" i="17"/>
  <c r="K74" i="17"/>
  <c r="I74" i="17"/>
  <c r="G74" i="17"/>
  <c r="K72" i="17"/>
  <c r="I72" i="17"/>
  <c r="G72" i="17"/>
  <c r="K48" i="17"/>
  <c r="I48" i="17"/>
  <c r="G48" i="17"/>
  <c r="K20" i="17"/>
  <c r="I20" i="17"/>
  <c r="G20" i="17"/>
  <c r="K133" i="17"/>
  <c r="I133" i="17"/>
  <c r="G133" i="17"/>
  <c r="K102" i="17"/>
  <c r="I102" i="17"/>
  <c r="G102" i="17"/>
  <c r="K39" i="17"/>
  <c r="I39" i="17"/>
  <c r="G39" i="17"/>
  <c r="K115" i="17"/>
  <c r="I115" i="17"/>
  <c r="G115" i="17"/>
  <c r="K29" i="17"/>
  <c r="I29" i="17"/>
  <c r="G29" i="17"/>
  <c r="K157" i="17"/>
  <c r="I157" i="17"/>
  <c r="G157" i="17"/>
  <c r="K84" i="17"/>
  <c r="I84" i="17"/>
  <c r="G84" i="17"/>
  <c r="K21" i="17"/>
  <c r="I21" i="17"/>
  <c r="G21" i="17"/>
  <c r="K38" i="17"/>
  <c r="I38" i="17"/>
  <c r="G38" i="17"/>
  <c r="K89" i="17"/>
  <c r="I89" i="17"/>
  <c r="G89" i="17"/>
  <c r="K16" i="17"/>
  <c r="I16" i="17"/>
  <c r="G16" i="17"/>
  <c r="K11" i="17"/>
  <c r="I11" i="17"/>
  <c r="G11" i="17"/>
  <c r="K24" i="17"/>
  <c r="I24" i="17"/>
  <c r="G24" i="17"/>
  <c r="K8" i="17"/>
  <c r="I8" i="17"/>
  <c r="G8" i="17"/>
  <c r="K47" i="17"/>
  <c r="I47" i="17"/>
  <c r="G47" i="17"/>
  <c r="K60" i="17"/>
  <c r="I60" i="17"/>
  <c r="G60" i="17"/>
  <c r="K64" i="17"/>
  <c r="I64" i="17"/>
  <c r="G64" i="17"/>
  <c r="K25" i="17"/>
  <c r="I25" i="17"/>
  <c r="G25" i="17"/>
  <c r="K94" i="17"/>
  <c r="I94" i="17"/>
  <c r="G94" i="17"/>
  <c r="K75" i="17"/>
  <c r="I75" i="17"/>
  <c r="G75" i="17"/>
  <c r="K154" i="17"/>
  <c r="I154" i="17"/>
  <c r="G154" i="17"/>
  <c r="K12" i="17"/>
  <c r="I12" i="17"/>
  <c r="G12" i="17"/>
  <c r="K14" i="17"/>
  <c r="I14" i="17"/>
  <c r="G14" i="17"/>
  <c r="K35" i="17"/>
  <c r="I35" i="17"/>
  <c r="G35" i="17"/>
  <c r="K153" i="17"/>
  <c r="I153" i="17"/>
  <c r="G153" i="17"/>
  <c r="K66" i="17"/>
  <c r="I66" i="17"/>
  <c r="G66" i="17"/>
  <c r="K31" i="17"/>
  <c r="I31" i="17"/>
  <c r="G31" i="17"/>
  <c r="K30" i="17"/>
  <c r="I30" i="17"/>
  <c r="G30" i="17"/>
  <c r="K82" i="17"/>
  <c r="I82" i="17"/>
  <c r="G82" i="17"/>
  <c r="K19" i="17"/>
  <c r="I19" i="17"/>
  <c r="G19" i="17"/>
  <c r="K58" i="17"/>
  <c r="I58" i="17"/>
  <c r="G58" i="17"/>
  <c r="K136" i="17"/>
  <c r="I136" i="17"/>
  <c r="G136" i="17"/>
  <c r="K27" i="17"/>
  <c r="I27" i="17"/>
  <c r="G27" i="17"/>
  <c r="K15" i="17"/>
  <c r="I15" i="17"/>
  <c r="G15" i="17"/>
  <c r="K13" i="17"/>
  <c r="I13" i="17"/>
  <c r="G13" i="17"/>
  <c r="K83" i="17"/>
  <c r="I83" i="17"/>
  <c r="G83" i="17"/>
  <c r="K23" i="17"/>
  <c r="I23" i="17"/>
  <c r="G23" i="17"/>
  <c r="K32" i="17"/>
  <c r="I32" i="17"/>
  <c r="G32" i="17"/>
  <c r="K10" i="17"/>
  <c r="I10" i="17"/>
  <c r="G10" i="17"/>
  <c r="K114" i="17"/>
  <c r="I114" i="17"/>
  <c r="G114" i="17"/>
  <c r="K121" i="17"/>
  <c r="I121" i="17"/>
  <c r="G121" i="17"/>
  <c r="K55" i="17"/>
  <c r="I55" i="17"/>
  <c r="G55" i="17"/>
  <c r="K71" i="17"/>
  <c r="I71" i="17"/>
  <c r="G71" i="17"/>
  <c r="K152" i="17"/>
  <c r="I152" i="17"/>
  <c r="G152" i="17"/>
  <c r="K95" i="17"/>
  <c r="I95" i="17"/>
  <c r="G95" i="17"/>
  <c r="K57" i="17"/>
  <c r="I57" i="17"/>
  <c r="G57" i="17"/>
  <c r="K49" i="17"/>
  <c r="I49" i="17"/>
  <c r="G49" i="17"/>
  <c r="K40" i="17"/>
  <c r="I40" i="17"/>
  <c r="G40" i="17"/>
  <c r="K18" i="17"/>
  <c r="I18" i="17"/>
  <c r="G18" i="17"/>
  <c r="K87" i="17"/>
  <c r="I87" i="17"/>
  <c r="G87" i="17"/>
  <c r="K125" i="17"/>
  <c r="I125" i="17"/>
  <c r="G125" i="17"/>
  <c r="K156" i="17"/>
  <c r="I156" i="17"/>
  <c r="G156" i="17"/>
  <c r="K129" i="17"/>
  <c r="I129" i="17"/>
  <c r="G129" i="17"/>
  <c r="K43" i="17"/>
  <c r="I43" i="17"/>
  <c r="G43" i="17"/>
  <c r="K68" i="17"/>
  <c r="I68" i="17"/>
  <c r="G68" i="17"/>
  <c r="K46" i="17"/>
  <c r="I46" i="17"/>
  <c r="G46" i="17"/>
  <c r="K50" i="17"/>
  <c r="I50" i="17"/>
  <c r="G50" i="17"/>
  <c r="K144" i="17"/>
  <c r="I144" i="17"/>
  <c r="G144" i="17"/>
  <c r="K61" i="17"/>
  <c r="I61" i="17"/>
  <c r="G61" i="17"/>
  <c r="K36" i="17"/>
  <c r="I36" i="17"/>
  <c r="G36" i="17"/>
  <c r="K22" i="17"/>
  <c r="I22" i="17"/>
  <c r="G22" i="17"/>
  <c r="K51" i="17"/>
  <c r="I51" i="17"/>
  <c r="G51" i="17"/>
  <c r="K132" i="17"/>
  <c r="I132" i="17"/>
  <c r="G132" i="17"/>
  <c r="K59" i="17"/>
  <c r="I59" i="17"/>
  <c r="G59" i="17"/>
  <c r="K128" i="17"/>
  <c r="I128" i="17"/>
  <c r="G128" i="17"/>
  <c r="K141" i="17"/>
  <c r="I141" i="17"/>
  <c r="G141" i="17"/>
  <c r="K90" i="17"/>
  <c r="I90" i="17"/>
  <c r="G90" i="17"/>
  <c r="K91" i="17"/>
  <c r="I91" i="17"/>
  <c r="G91" i="17"/>
  <c r="K93" i="17"/>
  <c r="I93" i="17"/>
  <c r="G93" i="17"/>
  <c r="K45" i="17"/>
  <c r="I45" i="17"/>
  <c r="G45" i="17"/>
  <c r="K62" i="17"/>
  <c r="I62" i="17"/>
  <c r="G62" i="17"/>
  <c r="K111" i="17"/>
  <c r="I111" i="17"/>
  <c r="G111" i="17"/>
  <c r="K122" i="17"/>
  <c r="I122" i="17"/>
  <c r="G122" i="17"/>
  <c r="K80" i="17"/>
  <c r="I80" i="17"/>
  <c r="G80" i="17"/>
  <c r="K159" i="17"/>
  <c r="I159" i="17"/>
  <c r="G159" i="17"/>
  <c r="K123" i="17"/>
  <c r="I123" i="17"/>
  <c r="G123" i="17"/>
  <c r="K9" i="17"/>
  <c r="I9" i="17"/>
  <c r="G9" i="17"/>
  <c r="K34" i="17"/>
  <c r="I34" i="17"/>
  <c r="G34" i="17"/>
  <c r="K116" i="17"/>
  <c r="I116" i="17"/>
  <c r="G116" i="17"/>
  <c r="K69" i="17"/>
  <c r="I69" i="17"/>
  <c r="G69" i="17"/>
  <c r="K104" i="17"/>
  <c r="I104" i="17"/>
  <c r="G104" i="17"/>
  <c r="K42" i="17"/>
  <c r="I42" i="17"/>
  <c r="G42" i="17"/>
  <c r="K127" i="17"/>
  <c r="I127" i="17"/>
  <c r="G127" i="17"/>
  <c r="K130" i="17"/>
  <c r="I130" i="17"/>
  <c r="G130" i="17"/>
  <c r="K148" i="17"/>
  <c r="I148" i="17"/>
  <c r="G148" i="17"/>
  <c r="K105" i="17"/>
  <c r="I105" i="17"/>
  <c r="G105" i="17"/>
  <c r="K109" i="17"/>
  <c r="I109" i="17"/>
  <c r="G109" i="17"/>
  <c r="K73" i="17"/>
  <c r="I73" i="17"/>
  <c r="G73" i="17"/>
  <c r="K113" i="17"/>
  <c r="I113" i="17"/>
  <c r="G113" i="17"/>
  <c r="K126" i="17"/>
  <c r="I126" i="17"/>
  <c r="G126" i="17"/>
  <c r="K101" i="17"/>
  <c r="I101" i="17"/>
  <c r="G101" i="17"/>
  <c r="K106" i="17"/>
  <c r="I106" i="17"/>
  <c r="G106" i="17"/>
  <c r="K139" i="17"/>
  <c r="I139" i="17"/>
  <c r="G139" i="17"/>
  <c r="K158" i="17"/>
  <c r="I158" i="17"/>
  <c r="G158" i="17"/>
  <c r="K108" i="17"/>
  <c r="I108" i="17"/>
  <c r="G108" i="17"/>
  <c r="K135" i="17"/>
  <c r="I135" i="17"/>
  <c r="G135" i="17"/>
  <c r="K131" i="17"/>
  <c r="I131" i="17"/>
  <c r="G131" i="17"/>
  <c r="K110" i="17"/>
  <c r="I110" i="17"/>
  <c r="G110" i="17"/>
  <c r="K120" i="17"/>
  <c r="I120" i="17"/>
  <c r="G120" i="17"/>
  <c r="K137" i="17"/>
  <c r="I137" i="17"/>
  <c r="G137" i="17"/>
  <c r="K99" i="17"/>
  <c r="I99" i="17"/>
  <c r="G99" i="17"/>
  <c r="K151" i="17"/>
  <c r="I151" i="17"/>
  <c r="G151" i="17"/>
  <c r="K145" i="17"/>
  <c r="I145" i="17"/>
  <c r="G145" i="17"/>
  <c r="K103" i="17"/>
  <c r="I103" i="17"/>
  <c r="G103" i="17"/>
  <c r="K112" i="17"/>
  <c r="I112" i="17"/>
  <c r="G112" i="17"/>
  <c r="K54" i="17"/>
  <c r="I54" i="17"/>
  <c r="G54" i="17"/>
  <c r="K78" i="17"/>
  <c r="I78" i="17"/>
  <c r="G78" i="17"/>
  <c r="K118" i="17"/>
  <c r="I118" i="17"/>
  <c r="G118" i="17"/>
  <c r="K98" i="17"/>
  <c r="I98" i="17"/>
  <c r="G98" i="17"/>
  <c r="K107" i="17"/>
  <c r="I107" i="17"/>
  <c r="G107" i="17"/>
  <c r="K146" i="17"/>
  <c r="I146" i="17"/>
  <c r="G146" i="17"/>
  <c r="K147" i="17"/>
  <c r="I147" i="17"/>
  <c r="G147" i="17"/>
  <c r="K149" i="17"/>
  <c r="I149" i="17"/>
  <c r="G149" i="17"/>
  <c r="K88" i="17"/>
  <c r="I88" i="17"/>
  <c r="G88" i="17"/>
  <c r="K160" i="17"/>
  <c r="I160" i="17"/>
  <c r="G160" i="17"/>
  <c r="L121" i="16"/>
  <c r="L158" i="16"/>
  <c r="L64" i="16"/>
  <c r="L168" i="16"/>
  <c r="L162" i="16"/>
  <c r="L135" i="16"/>
  <c r="L126" i="16"/>
  <c r="L151" i="16"/>
  <c r="L153" i="16"/>
  <c r="L180" i="16"/>
  <c r="L136" i="16"/>
  <c r="L111" i="16"/>
  <c r="L181" i="16"/>
  <c r="L109" i="16"/>
  <c r="L84" i="16"/>
  <c r="L170" i="16"/>
  <c r="L132" i="16"/>
  <c r="L143" i="16"/>
  <c r="L176" i="16"/>
  <c r="L173" i="16"/>
  <c r="L182" i="16"/>
  <c r="L175" i="16"/>
  <c r="L140" i="16"/>
  <c r="L183" i="16"/>
  <c r="L130" i="16"/>
  <c r="L138" i="16"/>
  <c r="L148" i="16"/>
  <c r="L71" i="16"/>
  <c r="L177" i="16"/>
  <c r="L91" i="16"/>
  <c r="L141" i="16"/>
  <c r="L142" i="16"/>
  <c r="L161" i="16"/>
  <c r="L125" i="16"/>
  <c r="L154" i="16"/>
  <c r="L166" i="16"/>
  <c r="L93" i="16"/>
  <c r="L115" i="16"/>
  <c r="L160" i="16"/>
  <c r="L163" i="16"/>
  <c r="L155" i="16"/>
  <c r="L178" i="16"/>
  <c r="L174" i="16"/>
  <c r="L83" i="16"/>
  <c r="L157" i="16"/>
  <c r="L69" i="16"/>
  <c r="L97" i="16"/>
  <c r="L156" i="16"/>
  <c r="L55" i="16"/>
  <c r="L88" i="16"/>
  <c r="L108" i="16"/>
  <c r="L146" i="16"/>
  <c r="L129" i="16"/>
  <c r="L169" i="16"/>
  <c r="L59" i="16"/>
  <c r="L37" i="16"/>
  <c r="L167" i="16"/>
  <c r="L171" i="16"/>
  <c r="L165" i="16"/>
  <c r="L110" i="16"/>
  <c r="L51" i="16"/>
  <c r="L149" i="16"/>
  <c r="L76" i="16"/>
  <c r="L145" i="16"/>
  <c r="L137" i="16"/>
  <c r="L134" i="16"/>
  <c r="L89" i="16"/>
  <c r="L114" i="16"/>
  <c r="L131" i="16"/>
  <c r="L105" i="16"/>
  <c r="L104" i="16"/>
  <c r="L57" i="16"/>
  <c r="L179" i="16"/>
  <c r="L124" i="16"/>
  <c r="L99" i="16"/>
  <c r="L98" i="16"/>
  <c r="L117" i="16"/>
  <c r="L95" i="16"/>
  <c r="L102" i="16"/>
  <c r="L53" i="16"/>
  <c r="L127" i="16"/>
  <c r="L139" i="16"/>
  <c r="L65" i="16"/>
  <c r="L119" i="16"/>
  <c r="L70" i="16"/>
  <c r="L94" i="16"/>
  <c r="L172" i="16"/>
  <c r="L38" i="16"/>
  <c r="L21" i="16"/>
  <c r="L24" i="16"/>
  <c r="L26" i="16"/>
  <c r="L29" i="16"/>
  <c r="L92" i="16"/>
  <c r="L44" i="16"/>
  <c r="L60" i="16"/>
  <c r="L63" i="16"/>
  <c r="L17" i="16"/>
  <c r="L23" i="16"/>
  <c r="L20" i="16"/>
  <c r="L41" i="16"/>
  <c r="L12" i="16"/>
  <c r="L79" i="16"/>
  <c r="L75" i="16"/>
  <c r="L34" i="16"/>
  <c r="L49" i="16"/>
  <c r="L82" i="16"/>
  <c r="L35" i="16"/>
  <c r="L15" i="16"/>
  <c r="L58" i="16"/>
  <c r="L107" i="16"/>
  <c r="L40" i="16"/>
  <c r="L8" i="16"/>
  <c r="L45" i="16"/>
  <c r="L18" i="16"/>
  <c r="L30" i="16"/>
  <c r="L120" i="16"/>
  <c r="L50" i="16"/>
  <c r="L28" i="16"/>
  <c r="L13" i="16"/>
  <c r="L31" i="16"/>
  <c r="L16" i="16"/>
  <c r="L22" i="16"/>
  <c r="L36" i="16"/>
  <c r="L42" i="16"/>
  <c r="L9" i="16"/>
  <c r="L47" i="16"/>
  <c r="L62" i="16"/>
  <c r="L11" i="16"/>
  <c r="L19" i="16"/>
  <c r="L39" i="16"/>
  <c r="L81" i="16"/>
  <c r="L73" i="16"/>
  <c r="L33" i="16"/>
  <c r="L101" i="16"/>
  <c r="L27" i="16"/>
  <c r="L96" i="16"/>
  <c r="L25" i="16"/>
  <c r="L122" i="16"/>
  <c r="L113" i="16"/>
  <c r="L32" i="16"/>
  <c r="L87" i="16"/>
  <c r="L74" i="16"/>
  <c r="L123" i="16"/>
  <c r="L116" i="16"/>
  <c r="L147" i="16"/>
  <c r="L85" i="16"/>
  <c r="L150" i="16"/>
  <c r="L86" i="16"/>
  <c r="L67" i="16"/>
  <c r="L103" i="16"/>
  <c r="L14" i="16"/>
  <c r="L159" i="16"/>
  <c r="L106" i="16"/>
  <c r="L72" i="16"/>
  <c r="L54" i="16"/>
  <c r="L61" i="16"/>
  <c r="L78" i="16"/>
  <c r="L80" i="16"/>
  <c r="L48" i="16"/>
  <c r="L112" i="16"/>
  <c r="L152" i="16"/>
  <c r="L52" i="16"/>
  <c r="L68" i="16"/>
  <c r="L164" i="16"/>
  <c r="L56" i="16"/>
  <c r="L66" i="16"/>
  <c r="L43" i="16"/>
  <c r="L144" i="16"/>
  <c r="L118" i="16"/>
  <c r="L90" i="16"/>
  <c r="L10" i="16"/>
  <c r="L77" i="16"/>
  <c r="L133" i="16"/>
  <c r="L46" i="16"/>
  <c r="L128" i="16"/>
  <c r="L100" i="16"/>
  <c r="K100" i="16"/>
  <c r="I100" i="16"/>
  <c r="G100" i="16"/>
  <c r="K128" i="16"/>
  <c r="I128" i="16"/>
  <c r="G128" i="16"/>
  <c r="K46" i="16"/>
  <c r="I46" i="16"/>
  <c r="G46" i="16"/>
  <c r="K133" i="16"/>
  <c r="I133" i="16"/>
  <c r="G133" i="16"/>
  <c r="K77" i="16"/>
  <c r="I77" i="16"/>
  <c r="G77" i="16"/>
  <c r="K10" i="16"/>
  <c r="I10" i="16"/>
  <c r="G10" i="16"/>
  <c r="K90" i="16"/>
  <c r="I90" i="16"/>
  <c r="G90" i="16"/>
  <c r="K118" i="16"/>
  <c r="I118" i="16"/>
  <c r="G118" i="16"/>
  <c r="K144" i="16"/>
  <c r="I144" i="16"/>
  <c r="G144" i="16"/>
  <c r="K43" i="16"/>
  <c r="I43" i="16"/>
  <c r="G43" i="16"/>
  <c r="K66" i="16"/>
  <c r="I66" i="16"/>
  <c r="G66" i="16"/>
  <c r="K56" i="16"/>
  <c r="I56" i="16"/>
  <c r="G56" i="16"/>
  <c r="K164" i="16"/>
  <c r="I164" i="16"/>
  <c r="G164" i="16"/>
  <c r="K68" i="16"/>
  <c r="I68" i="16"/>
  <c r="G68" i="16"/>
  <c r="K52" i="16"/>
  <c r="I52" i="16"/>
  <c r="G52" i="16"/>
  <c r="K152" i="16"/>
  <c r="I152" i="16"/>
  <c r="G152" i="16"/>
  <c r="K112" i="16"/>
  <c r="I112" i="16"/>
  <c r="G112" i="16"/>
  <c r="K48" i="16"/>
  <c r="I48" i="16"/>
  <c r="G48" i="16"/>
  <c r="K80" i="16"/>
  <c r="I80" i="16"/>
  <c r="G80" i="16"/>
  <c r="K78" i="16"/>
  <c r="I78" i="16"/>
  <c r="G78" i="16"/>
  <c r="K61" i="16"/>
  <c r="I61" i="16"/>
  <c r="G61" i="16"/>
  <c r="K54" i="16"/>
  <c r="I54" i="16"/>
  <c r="G54" i="16"/>
  <c r="K72" i="16"/>
  <c r="I72" i="16"/>
  <c r="G72" i="16"/>
  <c r="K106" i="16"/>
  <c r="I106" i="16"/>
  <c r="G106" i="16"/>
  <c r="K159" i="16"/>
  <c r="I159" i="16"/>
  <c r="G159" i="16"/>
  <c r="K14" i="16"/>
  <c r="I14" i="16"/>
  <c r="G14" i="16"/>
  <c r="K103" i="16"/>
  <c r="I103" i="16"/>
  <c r="G103" i="16"/>
  <c r="K67" i="16"/>
  <c r="I67" i="16"/>
  <c r="G67" i="16"/>
  <c r="K86" i="16"/>
  <c r="I86" i="16"/>
  <c r="G86" i="16"/>
  <c r="K150" i="16"/>
  <c r="I150" i="16"/>
  <c r="G150" i="16"/>
  <c r="K85" i="16"/>
  <c r="I85" i="16"/>
  <c r="G85" i="16"/>
  <c r="K147" i="16"/>
  <c r="I147" i="16"/>
  <c r="G147" i="16"/>
  <c r="K116" i="16"/>
  <c r="I116" i="16"/>
  <c r="G116" i="16"/>
  <c r="K123" i="16"/>
  <c r="I123" i="16"/>
  <c r="G123" i="16"/>
  <c r="K74" i="16"/>
  <c r="I74" i="16"/>
  <c r="G74" i="16"/>
  <c r="K87" i="16"/>
  <c r="I87" i="16"/>
  <c r="G87" i="16"/>
  <c r="K32" i="16"/>
  <c r="I32" i="16"/>
  <c r="G32" i="16"/>
  <c r="K113" i="16"/>
  <c r="I113" i="16"/>
  <c r="G113" i="16"/>
  <c r="K122" i="16"/>
  <c r="I122" i="16"/>
  <c r="G122" i="16"/>
  <c r="K25" i="16"/>
  <c r="I25" i="16"/>
  <c r="G25" i="16"/>
  <c r="K96" i="16"/>
  <c r="I96" i="16"/>
  <c r="G96" i="16"/>
  <c r="K27" i="16"/>
  <c r="I27" i="16"/>
  <c r="G27" i="16"/>
  <c r="K101" i="16"/>
  <c r="I101" i="16"/>
  <c r="G101" i="16"/>
  <c r="K33" i="16"/>
  <c r="I33" i="16"/>
  <c r="G33" i="16"/>
  <c r="K73" i="16"/>
  <c r="I73" i="16"/>
  <c r="G73" i="16"/>
  <c r="K81" i="16"/>
  <c r="I81" i="16"/>
  <c r="G81" i="16"/>
  <c r="K39" i="16"/>
  <c r="I39" i="16"/>
  <c r="G39" i="16"/>
  <c r="K19" i="16"/>
  <c r="I19" i="16"/>
  <c r="G19" i="16"/>
  <c r="K11" i="16"/>
  <c r="I11" i="16"/>
  <c r="G11" i="16"/>
  <c r="K62" i="16"/>
  <c r="I62" i="16"/>
  <c r="G62" i="16"/>
  <c r="K47" i="16"/>
  <c r="I47" i="16"/>
  <c r="G47" i="16"/>
  <c r="K9" i="16"/>
  <c r="I9" i="16"/>
  <c r="G9" i="16"/>
  <c r="K42" i="16"/>
  <c r="I42" i="16"/>
  <c r="G42" i="16"/>
  <c r="K36" i="16"/>
  <c r="I36" i="16"/>
  <c r="G36" i="16"/>
  <c r="K22" i="16"/>
  <c r="I22" i="16"/>
  <c r="G22" i="16"/>
  <c r="K16" i="16"/>
  <c r="I16" i="16"/>
  <c r="G16" i="16"/>
  <c r="K31" i="16"/>
  <c r="I31" i="16"/>
  <c r="G31" i="16"/>
  <c r="K13" i="16"/>
  <c r="I13" i="16"/>
  <c r="G13" i="16"/>
  <c r="K28" i="16"/>
  <c r="I28" i="16"/>
  <c r="G28" i="16"/>
  <c r="K50" i="16"/>
  <c r="I50" i="16"/>
  <c r="G50" i="16"/>
  <c r="K120" i="16"/>
  <c r="I120" i="16"/>
  <c r="G120" i="16"/>
  <c r="K30" i="16"/>
  <c r="I30" i="16"/>
  <c r="G30" i="16"/>
  <c r="K18" i="16"/>
  <c r="I18" i="16"/>
  <c r="G18" i="16"/>
  <c r="K45" i="16"/>
  <c r="I45" i="16"/>
  <c r="G45" i="16"/>
  <c r="K8" i="16"/>
  <c r="I8" i="16"/>
  <c r="G8" i="16"/>
  <c r="K40" i="16"/>
  <c r="I40" i="16"/>
  <c r="G40" i="16"/>
  <c r="K107" i="16"/>
  <c r="I107" i="16"/>
  <c r="G107" i="16"/>
  <c r="K58" i="16"/>
  <c r="I58" i="16"/>
  <c r="G58" i="16"/>
  <c r="K15" i="16"/>
  <c r="I15" i="16"/>
  <c r="G15" i="16"/>
  <c r="K35" i="16"/>
  <c r="I35" i="16"/>
  <c r="G35" i="16"/>
  <c r="K82" i="16"/>
  <c r="I82" i="16"/>
  <c r="G82" i="16"/>
  <c r="K49" i="16"/>
  <c r="I49" i="16"/>
  <c r="G49" i="16"/>
  <c r="K34" i="16"/>
  <c r="I34" i="16"/>
  <c r="G34" i="16"/>
  <c r="K75" i="16"/>
  <c r="I75" i="16"/>
  <c r="G75" i="16"/>
  <c r="K79" i="16"/>
  <c r="I79" i="16"/>
  <c r="G79" i="16"/>
  <c r="K12" i="16"/>
  <c r="I12" i="16"/>
  <c r="G12" i="16"/>
  <c r="K41" i="16"/>
  <c r="I41" i="16"/>
  <c r="G41" i="16"/>
  <c r="K20" i="16"/>
  <c r="I20" i="16"/>
  <c r="G20" i="16"/>
  <c r="K23" i="16"/>
  <c r="I23" i="16"/>
  <c r="G23" i="16"/>
  <c r="K17" i="16"/>
  <c r="I17" i="16"/>
  <c r="G17" i="16"/>
  <c r="K63" i="16"/>
  <c r="I63" i="16"/>
  <c r="G63" i="16"/>
  <c r="K60" i="16"/>
  <c r="I60" i="16"/>
  <c r="G60" i="16"/>
  <c r="K44" i="16"/>
  <c r="I44" i="16"/>
  <c r="G44" i="16"/>
  <c r="K92" i="16"/>
  <c r="I92" i="16"/>
  <c r="G92" i="16"/>
  <c r="K29" i="16"/>
  <c r="I29" i="16"/>
  <c r="G29" i="16"/>
  <c r="K26" i="16"/>
  <c r="I26" i="16"/>
  <c r="G26" i="16"/>
  <c r="K24" i="16"/>
  <c r="I24" i="16"/>
  <c r="G24" i="16"/>
  <c r="K21" i="16"/>
  <c r="I21" i="16"/>
  <c r="G21" i="16"/>
  <c r="K38" i="16"/>
  <c r="I38" i="16"/>
  <c r="G38" i="16"/>
  <c r="K172" i="16"/>
  <c r="I172" i="16"/>
  <c r="G172" i="16"/>
  <c r="K94" i="16"/>
  <c r="I94" i="16"/>
  <c r="G94" i="16"/>
  <c r="K70" i="16"/>
  <c r="I70" i="16"/>
  <c r="G70" i="16"/>
  <c r="K119" i="16"/>
  <c r="I119" i="16"/>
  <c r="G119" i="16"/>
  <c r="K65" i="16"/>
  <c r="I65" i="16"/>
  <c r="G65" i="16"/>
  <c r="K139" i="16"/>
  <c r="I139" i="16"/>
  <c r="G139" i="16"/>
  <c r="K127" i="16"/>
  <c r="I127" i="16"/>
  <c r="G127" i="16"/>
  <c r="K53" i="16"/>
  <c r="I53" i="16"/>
  <c r="G53" i="16"/>
  <c r="K102" i="16"/>
  <c r="I102" i="16"/>
  <c r="G102" i="16"/>
  <c r="K95" i="16"/>
  <c r="I95" i="16"/>
  <c r="G95" i="16"/>
  <c r="K117" i="16"/>
  <c r="I117" i="16"/>
  <c r="G117" i="16"/>
  <c r="K98" i="16"/>
  <c r="I98" i="16"/>
  <c r="G98" i="16"/>
  <c r="K99" i="16"/>
  <c r="I99" i="16"/>
  <c r="G99" i="16"/>
  <c r="K124" i="16"/>
  <c r="I124" i="16"/>
  <c r="G124" i="16"/>
  <c r="K179" i="16"/>
  <c r="I179" i="16"/>
  <c r="G179" i="16"/>
  <c r="K57" i="16"/>
  <c r="I57" i="16"/>
  <c r="G57" i="16"/>
  <c r="K104" i="16"/>
  <c r="I104" i="16"/>
  <c r="G104" i="16"/>
  <c r="K105" i="16"/>
  <c r="I105" i="16"/>
  <c r="G105" i="16"/>
  <c r="K131" i="16"/>
  <c r="I131" i="16"/>
  <c r="G131" i="16"/>
  <c r="K114" i="16"/>
  <c r="I114" i="16"/>
  <c r="G114" i="16"/>
  <c r="K89" i="16"/>
  <c r="I89" i="16"/>
  <c r="G89" i="16"/>
  <c r="K134" i="16"/>
  <c r="I134" i="16"/>
  <c r="G134" i="16"/>
  <c r="K137" i="16"/>
  <c r="I137" i="16"/>
  <c r="G137" i="16"/>
  <c r="K145" i="16"/>
  <c r="I145" i="16"/>
  <c r="G145" i="16"/>
  <c r="K76" i="16"/>
  <c r="I76" i="16"/>
  <c r="G76" i="16"/>
  <c r="K149" i="16"/>
  <c r="I149" i="16"/>
  <c r="G149" i="16"/>
  <c r="K51" i="16"/>
  <c r="I51" i="16"/>
  <c r="G51" i="16"/>
  <c r="K110" i="16"/>
  <c r="I110" i="16"/>
  <c r="G110" i="16"/>
  <c r="K165" i="16"/>
  <c r="I165" i="16"/>
  <c r="G165" i="16"/>
  <c r="K171" i="16"/>
  <c r="I171" i="16"/>
  <c r="G171" i="16"/>
  <c r="K167" i="16"/>
  <c r="I167" i="16"/>
  <c r="G167" i="16"/>
  <c r="K37" i="16"/>
  <c r="I37" i="16"/>
  <c r="G37" i="16"/>
  <c r="K59" i="16"/>
  <c r="I59" i="16"/>
  <c r="G59" i="16"/>
  <c r="K169" i="16"/>
  <c r="I169" i="16"/>
  <c r="G169" i="16"/>
  <c r="K129" i="16"/>
  <c r="I129" i="16"/>
  <c r="G129" i="16"/>
  <c r="K146" i="16"/>
  <c r="I146" i="16"/>
  <c r="G146" i="16"/>
  <c r="K108" i="16"/>
  <c r="I108" i="16"/>
  <c r="G108" i="16"/>
  <c r="K88" i="16"/>
  <c r="I88" i="16"/>
  <c r="G88" i="16"/>
  <c r="K55" i="16"/>
  <c r="I55" i="16"/>
  <c r="G55" i="16"/>
  <c r="K156" i="16"/>
  <c r="I156" i="16"/>
  <c r="G156" i="16"/>
  <c r="K97" i="16"/>
  <c r="I97" i="16"/>
  <c r="G97" i="16"/>
  <c r="K69" i="16"/>
  <c r="I69" i="16"/>
  <c r="G69" i="16"/>
  <c r="K157" i="16"/>
  <c r="I157" i="16"/>
  <c r="G157" i="16"/>
  <c r="K83" i="16"/>
  <c r="I83" i="16"/>
  <c r="G83" i="16"/>
  <c r="K174" i="16"/>
  <c r="I174" i="16"/>
  <c r="G174" i="16"/>
  <c r="K178" i="16"/>
  <c r="I178" i="16"/>
  <c r="G178" i="16"/>
  <c r="K155" i="16"/>
  <c r="I155" i="16"/>
  <c r="G155" i="16"/>
  <c r="K163" i="16"/>
  <c r="I163" i="16"/>
  <c r="G163" i="16"/>
  <c r="K160" i="16"/>
  <c r="I160" i="16"/>
  <c r="G160" i="16"/>
  <c r="K115" i="16"/>
  <c r="I115" i="16"/>
  <c r="G115" i="16"/>
  <c r="K93" i="16"/>
  <c r="I93" i="16"/>
  <c r="G93" i="16"/>
  <c r="K166" i="16"/>
  <c r="I166" i="16"/>
  <c r="G166" i="16"/>
  <c r="K154" i="16"/>
  <c r="I154" i="16"/>
  <c r="G154" i="16"/>
  <c r="K125" i="16"/>
  <c r="I125" i="16"/>
  <c r="G125" i="16"/>
  <c r="K161" i="16"/>
  <c r="I161" i="16"/>
  <c r="G161" i="16"/>
  <c r="K142" i="16"/>
  <c r="I142" i="16"/>
  <c r="G142" i="16"/>
  <c r="K141" i="16"/>
  <c r="I141" i="16"/>
  <c r="G141" i="16"/>
  <c r="K91" i="16"/>
  <c r="I91" i="16"/>
  <c r="G91" i="16"/>
  <c r="K177" i="16"/>
  <c r="I177" i="16"/>
  <c r="G177" i="16"/>
  <c r="K71" i="16"/>
  <c r="I71" i="16"/>
  <c r="G71" i="16"/>
  <c r="K148" i="16"/>
  <c r="I148" i="16"/>
  <c r="G148" i="16"/>
  <c r="K138" i="16"/>
  <c r="I138" i="16"/>
  <c r="G138" i="16"/>
  <c r="K130" i="16"/>
  <c r="I130" i="16"/>
  <c r="G130" i="16"/>
  <c r="K183" i="16"/>
  <c r="I183" i="16"/>
  <c r="G183" i="16"/>
  <c r="K140" i="16"/>
  <c r="I140" i="16"/>
  <c r="G140" i="16"/>
  <c r="K175" i="16"/>
  <c r="I175" i="16"/>
  <c r="G175" i="16"/>
  <c r="K182" i="16"/>
  <c r="I182" i="16"/>
  <c r="G182" i="16"/>
  <c r="K173" i="16"/>
  <c r="I173" i="16"/>
  <c r="G173" i="16"/>
  <c r="K176" i="16"/>
  <c r="I176" i="16"/>
  <c r="G176" i="16"/>
  <c r="K143" i="16"/>
  <c r="I143" i="16"/>
  <c r="G143" i="16"/>
  <c r="K132" i="16"/>
  <c r="I132" i="16"/>
  <c r="G132" i="16"/>
  <c r="K170" i="16"/>
  <c r="I170" i="16"/>
  <c r="G170" i="16"/>
  <c r="K84" i="16"/>
  <c r="I84" i="16"/>
  <c r="G84" i="16"/>
  <c r="K109" i="16"/>
  <c r="I109" i="16"/>
  <c r="G109" i="16"/>
  <c r="K181" i="16"/>
  <c r="I181" i="16"/>
  <c r="G181" i="16"/>
  <c r="K111" i="16"/>
  <c r="I111" i="16"/>
  <c r="G111" i="16"/>
  <c r="K136" i="16"/>
  <c r="I136" i="16"/>
  <c r="G136" i="16"/>
  <c r="K180" i="16"/>
  <c r="I180" i="16"/>
  <c r="G180" i="16"/>
  <c r="K153" i="16"/>
  <c r="I153" i="16"/>
  <c r="G153" i="16"/>
  <c r="K151" i="16"/>
  <c r="I151" i="16"/>
  <c r="G151" i="16"/>
  <c r="K126" i="16"/>
  <c r="I126" i="16"/>
  <c r="G126" i="16"/>
  <c r="K135" i="16"/>
  <c r="I135" i="16"/>
  <c r="G135" i="16"/>
  <c r="K162" i="16"/>
  <c r="I162" i="16"/>
  <c r="G162" i="16"/>
  <c r="K168" i="16"/>
  <c r="I168" i="16"/>
  <c r="G168" i="16"/>
  <c r="K64" i="16"/>
  <c r="I64" i="16"/>
  <c r="G64" i="16"/>
  <c r="K158" i="16"/>
  <c r="I158" i="16"/>
  <c r="G158" i="16"/>
  <c r="K121" i="16"/>
  <c r="I121" i="16"/>
  <c r="G121" i="16"/>
  <c r="M102" i="16" l="1"/>
  <c r="M104" i="16"/>
  <c r="M76" i="16"/>
  <c r="M174" i="16"/>
  <c r="M126" i="16"/>
  <c r="M172" i="16"/>
  <c r="M99" i="16"/>
  <c r="M165" i="16"/>
  <c r="M108" i="16"/>
  <c r="M160" i="16"/>
  <c r="M141" i="16"/>
  <c r="M176" i="16"/>
  <c r="M84" i="16"/>
  <c r="M64" i="16"/>
  <c r="M38" i="16"/>
  <c r="M94" i="16"/>
  <c r="M70" i="16"/>
  <c r="M119" i="16"/>
  <c r="M139" i="16"/>
  <c r="M127" i="16"/>
  <c r="M53" i="16"/>
  <c r="M95" i="16"/>
  <c r="M117" i="16"/>
  <c r="M98" i="16"/>
  <c r="M124" i="16"/>
  <c r="M179" i="16"/>
  <c r="M57" i="16"/>
  <c r="M105" i="16"/>
  <c r="M131" i="16"/>
  <c r="M114" i="16"/>
  <c r="M134" i="16"/>
  <c r="M137" i="16"/>
  <c r="M145" i="16"/>
  <c r="M149" i="16"/>
  <c r="M51" i="16"/>
  <c r="M110" i="16"/>
  <c r="M171" i="16"/>
  <c r="M167" i="16"/>
  <c r="M37" i="16"/>
  <c r="M169" i="16"/>
  <c r="M129" i="16"/>
  <c r="M146" i="16"/>
  <c r="M88" i="16"/>
  <c r="M55" i="16"/>
  <c r="M156" i="16"/>
  <c r="M69" i="16"/>
  <c r="M157" i="16"/>
  <c r="M83" i="16"/>
  <c r="M178" i="16"/>
  <c r="M155" i="16"/>
  <c r="M163" i="16"/>
  <c r="M115" i="16"/>
  <c r="M93" i="16"/>
  <c r="M166" i="16"/>
  <c r="M125" i="16"/>
  <c r="M161" i="16"/>
  <c r="M142" i="16"/>
  <c r="M91" i="16"/>
  <c r="M177" i="16"/>
  <c r="M71" i="16"/>
  <c r="M138" i="16"/>
  <c r="M130" i="16"/>
  <c r="M183" i="16"/>
  <c r="M175" i="16"/>
  <c r="M182" i="16"/>
  <c r="M173" i="16"/>
  <c r="M143" i="16"/>
  <c r="M132" i="16"/>
  <c r="M170" i="16"/>
  <c r="M109" i="16"/>
  <c r="M181" i="16"/>
  <c r="M111" i="16"/>
  <c r="M180" i="16"/>
  <c r="M153" i="16"/>
  <c r="M151" i="16"/>
  <c r="M135" i="16"/>
  <c r="M162" i="16"/>
  <c r="M168" i="16"/>
  <c r="M158" i="16"/>
  <c r="M121" i="16"/>
  <c r="M65" i="16"/>
  <c r="M89" i="16"/>
  <c r="M59" i="16"/>
  <c r="M97" i="16"/>
  <c r="M154" i="16"/>
  <c r="M148" i="16"/>
  <c r="M140" i="16"/>
  <c r="M136" i="16"/>
  <c r="M65" i="18"/>
  <c r="M45" i="18"/>
  <c r="M50" i="18"/>
  <c r="M84" i="18"/>
  <c r="M74" i="18"/>
  <c r="M14" i="18"/>
  <c r="M51" i="18"/>
  <c r="M79" i="18"/>
  <c r="M90" i="18"/>
  <c r="M75" i="18"/>
  <c r="M132" i="18"/>
  <c r="M42" i="18"/>
  <c r="M29" i="18"/>
  <c r="M85" i="18"/>
  <c r="M40" i="18"/>
  <c r="M19" i="18"/>
  <c r="M34" i="18"/>
  <c r="M67" i="18"/>
  <c r="M17" i="18"/>
  <c r="M12" i="18"/>
  <c r="M22" i="18"/>
  <c r="M115" i="18"/>
  <c r="M81" i="18"/>
  <c r="M125" i="18"/>
  <c r="M58" i="18"/>
  <c r="M32" i="18"/>
  <c r="M37" i="18"/>
  <c r="M18" i="18"/>
  <c r="M100" i="18"/>
  <c r="M122" i="18"/>
  <c r="M78" i="18"/>
  <c r="M116" i="18"/>
  <c r="M95" i="18"/>
  <c r="M111" i="18"/>
  <c r="M119" i="18"/>
  <c r="M47" i="18"/>
  <c r="M135" i="18"/>
  <c r="M61" i="18"/>
  <c r="M53" i="18"/>
  <c r="M124" i="18"/>
  <c r="M25" i="18"/>
  <c r="M24" i="18"/>
  <c r="M128" i="18"/>
  <c r="M71" i="18"/>
  <c r="M35" i="18"/>
  <c r="M137" i="18"/>
  <c r="M106" i="18"/>
  <c r="M44" i="18"/>
  <c r="M38" i="18"/>
  <c r="M72" i="18"/>
  <c r="M76" i="18"/>
  <c r="M27" i="18"/>
  <c r="M55" i="18"/>
  <c r="M123" i="18"/>
  <c r="M77" i="18"/>
  <c r="M16" i="18"/>
  <c r="M94" i="18"/>
  <c r="M118" i="18"/>
  <c r="M129" i="18"/>
  <c r="M49" i="18"/>
  <c r="M112" i="18"/>
  <c r="M83" i="18"/>
  <c r="M69" i="18"/>
  <c r="M105" i="18"/>
  <c r="M130" i="18"/>
  <c r="M28" i="18"/>
  <c r="M11" i="18"/>
  <c r="M131" i="18"/>
  <c r="M73" i="18"/>
  <c r="M9" i="18"/>
  <c r="M104" i="18"/>
  <c r="M98" i="18"/>
  <c r="M92" i="18"/>
  <c r="M134" i="18"/>
  <c r="M36" i="18"/>
  <c r="M80" i="18"/>
  <c r="M120" i="18"/>
  <c r="M113" i="18"/>
  <c r="M48" i="18"/>
  <c r="M136" i="18"/>
  <c r="M60" i="18"/>
  <c r="M133" i="16"/>
  <c r="M143" i="17"/>
  <c r="M85" i="17"/>
  <c r="M20" i="17"/>
  <c r="M21" i="17"/>
  <c r="M60" i="17"/>
  <c r="M30" i="17"/>
  <c r="M83" i="17"/>
  <c r="M114" i="17"/>
  <c r="M40" i="17"/>
  <c r="M46" i="17"/>
  <c r="M59" i="17"/>
  <c r="M111" i="17"/>
  <c r="M69" i="17"/>
  <c r="M106" i="17"/>
  <c r="M137" i="17"/>
  <c r="M118" i="17"/>
  <c r="M33" i="17"/>
  <c r="M63" i="17"/>
  <c r="M53" i="17"/>
  <c r="M115" i="17"/>
  <c r="M67" i="17"/>
  <c r="M75" i="17"/>
  <c r="M35" i="17"/>
  <c r="M136" i="17"/>
  <c r="M152" i="17"/>
  <c r="M156" i="17"/>
  <c r="M36" i="17"/>
  <c r="M91" i="17"/>
  <c r="M123" i="17"/>
  <c r="M130" i="17"/>
  <c r="M73" i="17"/>
  <c r="M135" i="17"/>
  <c r="M103" i="17"/>
  <c r="M147" i="17"/>
  <c r="M160" i="17"/>
  <c r="M149" i="17"/>
  <c r="M107" i="17"/>
  <c r="M78" i="17"/>
  <c r="M112" i="17"/>
  <c r="M145" i="17"/>
  <c r="M99" i="17"/>
  <c r="M120" i="17"/>
  <c r="M131" i="17"/>
  <c r="M158" i="17"/>
  <c r="M126" i="17"/>
  <c r="M109" i="17"/>
  <c r="M148" i="17"/>
  <c r="M127" i="17"/>
  <c r="M104" i="17"/>
  <c r="M116" i="17"/>
  <c r="M34" i="17"/>
  <c r="M80" i="17"/>
  <c r="M62" i="17"/>
  <c r="M93" i="17"/>
  <c r="M90" i="17"/>
  <c r="M128" i="17"/>
  <c r="M51" i="17"/>
  <c r="M144" i="17"/>
  <c r="M43" i="17"/>
  <c r="M87" i="17"/>
  <c r="M49" i="17"/>
  <c r="M95" i="17"/>
  <c r="M71" i="17"/>
  <c r="M121" i="17"/>
  <c r="M32" i="17"/>
  <c r="M15" i="17"/>
  <c r="M58" i="17"/>
  <c r="M82" i="17"/>
  <c r="M31" i="17"/>
  <c r="M153" i="17"/>
  <c r="M12" i="17"/>
  <c r="M94" i="17"/>
  <c r="M64" i="17"/>
  <c r="M8" i="17"/>
  <c r="M16" i="17"/>
  <c r="M38" i="17"/>
  <c r="M84" i="17"/>
  <c r="M29" i="17"/>
  <c r="M102" i="17"/>
  <c r="M72" i="17"/>
  <c r="M150" i="17"/>
  <c r="M70" i="17"/>
  <c r="M79" i="17"/>
  <c r="M17" i="17"/>
  <c r="M96" i="17"/>
  <c r="M88" i="17"/>
  <c r="M146" i="17"/>
  <c r="M98" i="17"/>
  <c r="M54" i="17"/>
  <c r="M151" i="17"/>
  <c r="M110" i="17"/>
  <c r="M108" i="17"/>
  <c r="M139" i="17"/>
  <c r="M101" i="17"/>
  <c r="M113" i="17"/>
  <c r="M105" i="17"/>
  <c r="M42" i="17"/>
  <c r="M9" i="17"/>
  <c r="M159" i="17"/>
  <c r="M122" i="17"/>
  <c r="M45" i="17"/>
  <c r="M141" i="17"/>
  <c r="M132" i="17"/>
  <c r="M22" i="17"/>
  <c r="M61" i="17"/>
  <c r="M50" i="17"/>
  <c r="M68" i="17"/>
  <c r="M129" i="17"/>
  <c r="M125" i="17"/>
  <c r="M18" i="17"/>
  <c r="M57" i="17"/>
  <c r="M55" i="17"/>
  <c r="M10" i="17"/>
  <c r="M23" i="17"/>
  <c r="M13" i="17"/>
  <c r="M27" i="17"/>
  <c r="M19" i="17"/>
  <c r="M66" i="17"/>
  <c r="M14" i="17"/>
  <c r="M154" i="17"/>
  <c r="M25" i="17"/>
  <c r="M47" i="17"/>
  <c r="M24" i="17"/>
  <c r="M11" i="17"/>
  <c r="M89" i="17"/>
  <c r="M157" i="17"/>
  <c r="M39" i="17"/>
  <c r="M133" i="17"/>
  <c r="M48" i="17"/>
  <c r="M74" i="17"/>
  <c r="M86" i="17"/>
  <c r="M119" i="17"/>
  <c r="M97" i="17"/>
  <c r="M124" i="17"/>
  <c r="M134" i="17"/>
  <c r="M140" i="17"/>
  <c r="M118" i="16"/>
  <c r="M56" i="16"/>
  <c r="M152" i="16"/>
  <c r="M78" i="16"/>
  <c r="M106" i="16"/>
  <c r="M67" i="16"/>
  <c r="M147" i="16"/>
  <c r="M87" i="16"/>
  <c r="M25" i="16"/>
  <c r="M33" i="16"/>
  <c r="M19" i="16"/>
  <c r="M16" i="16"/>
  <c r="M50" i="16"/>
  <c r="M45" i="16"/>
  <c r="M58" i="16"/>
  <c r="M49" i="16"/>
  <c r="M77" i="16"/>
  <c r="M10" i="16"/>
  <c r="M90" i="16"/>
  <c r="M144" i="16"/>
  <c r="M43" i="16"/>
  <c r="M66" i="16"/>
  <c r="M164" i="16"/>
  <c r="M68" i="16"/>
  <c r="M52" i="16"/>
  <c r="M112" i="16"/>
  <c r="M48" i="16"/>
  <c r="M80" i="16"/>
  <c r="M61" i="16"/>
  <c r="M54" i="16"/>
  <c r="M72" i="16"/>
  <c r="M159" i="16"/>
  <c r="M14" i="16"/>
  <c r="M103" i="16"/>
  <c r="M86" i="16"/>
  <c r="M150" i="16"/>
  <c r="M85" i="16"/>
  <c r="M116" i="16"/>
  <c r="M123" i="16"/>
  <c r="M74" i="16"/>
  <c r="M32" i="16"/>
  <c r="M113" i="16"/>
  <c r="M122" i="16"/>
  <c r="M96" i="16"/>
  <c r="M27" i="16"/>
  <c r="M101" i="16"/>
  <c r="M73" i="16"/>
  <c r="M81" i="16"/>
  <c r="M39" i="16"/>
  <c r="M11" i="16"/>
  <c r="M62" i="16"/>
  <c r="M47" i="16"/>
  <c r="M9" i="16"/>
  <c r="M42" i="16"/>
  <c r="M36" i="16"/>
  <c r="M22" i="16"/>
  <c r="M31" i="16"/>
  <c r="M13" i="16"/>
  <c r="M28" i="16"/>
  <c r="M120" i="16"/>
  <c r="M30" i="16"/>
  <c r="M18" i="16"/>
  <c r="M8" i="16"/>
  <c r="M40" i="16"/>
  <c r="M107" i="16"/>
  <c r="M15" i="16"/>
  <c r="M35" i="16"/>
  <c r="M82" i="16"/>
  <c r="M34" i="16"/>
  <c r="M75" i="16"/>
  <c r="M79" i="16"/>
  <c r="M12" i="16"/>
  <c r="M41" i="16"/>
  <c r="M20" i="16"/>
  <c r="M23" i="16"/>
  <c r="M63" i="16"/>
  <c r="M60" i="16"/>
  <c r="M44" i="16"/>
  <c r="M29" i="16"/>
  <c r="M26" i="16"/>
  <c r="M24" i="16"/>
  <c r="M17" i="16"/>
  <c r="M92" i="16"/>
  <c r="M21" i="16"/>
  <c r="M128" i="16"/>
  <c r="M97" i="18"/>
  <c r="M15" i="18"/>
  <c r="M103" i="18"/>
  <c r="M31" i="18"/>
  <c r="M66" i="18"/>
  <c r="M30" i="18"/>
  <c r="M33" i="18"/>
  <c r="M82" i="18"/>
  <c r="M117" i="18"/>
  <c r="M89" i="18"/>
  <c r="M23" i="18"/>
  <c r="M52" i="18"/>
  <c r="M68" i="18"/>
  <c r="M91" i="18"/>
  <c r="M62" i="18"/>
  <c r="M13" i="18"/>
  <c r="M54" i="18"/>
  <c r="M57" i="18"/>
  <c r="M21" i="18"/>
  <c r="M64" i="18"/>
  <c r="M126" i="18"/>
  <c r="M46" i="18"/>
  <c r="M43" i="18"/>
  <c r="M121" i="18"/>
  <c r="M41" i="18"/>
  <c r="M20" i="18"/>
  <c r="M109" i="18"/>
  <c r="M133" i="18"/>
  <c r="M8" i="18"/>
  <c r="M88" i="18"/>
  <c r="M108" i="18"/>
  <c r="M70" i="18"/>
  <c r="M87" i="18"/>
  <c r="M110" i="18"/>
  <c r="M99" i="18"/>
  <c r="M39" i="18"/>
  <c r="M63" i="18"/>
  <c r="M102" i="18"/>
  <c r="M101" i="18"/>
  <c r="M107" i="18"/>
  <c r="M93" i="18"/>
  <c r="M59" i="18"/>
  <c r="M86" i="18"/>
  <c r="M10" i="18"/>
  <c r="M56" i="18"/>
  <c r="M114" i="18"/>
  <c r="M26" i="18"/>
  <c r="M127" i="18"/>
  <c r="M96" i="18"/>
  <c r="M44" i="17"/>
  <c r="M41" i="17"/>
  <c r="M142" i="17"/>
  <c r="M52" i="17"/>
  <c r="M37" i="17"/>
  <c r="M56" i="17"/>
  <c r="M81" i="17"/>
  <c r="M100" i="17"/>
  <c r="M138" i="17"/>
  <c r="M65" i="17"/>
  <c r="M77" i="17"/>
  <c r="M28" i="17"/>
  <c r="M155" i="17"/>
  <c r="M92" i="17"/>
  <c r="M76" i="17"/>
  <c r="M117" i="17"/>
  <c r="M26" i="17"/>
  <c r="M46" i="16"/>
  <c r="M100" i="16"/>
</calcChain>
</file>

<file path=xl/comments1.xml><?xml version="1.0" encoding="utf-8"?>
<comments xmlns="http://schemas.openxmlformats.org/spreadsheetml/2006/main">
  <authors>
    <author>trannamdt1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163"/>
          </rPr>
          <t>trannamdt1: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<sst xmlns="http://schemas.openxmlformats.org/spreadsheetml/2006/main" count="1604" uniqueCount="887">
  <si>
    <t>UBND HUYỆN CẨM GIÀNG</t>
  </si>
  <si>
    <t>BẢNG ĐIỂM KIỂM TRA ĐỊNH KỲ THÁNG 9/2016</t>
  </si>
  <si>
    <t>TRƯỜNG THCS NGUYỄN HUỆ</t>
  </si>
  <si>
    <t>MÔN : Toán, Ngữ văn, Tiếng Anh</t>
  </si>
  <si>
    <t>Năm học 2016 - 2017</t>
  </si>
  <si>
    <t>STT</t>
  </si>
  <si>
    <t>SBD</t>
  </si>
  <si>
    <t>Họ và tên</t>
  </si>
  <si>
    <t>Lớp</t>
  </si>
  <si>
    <t>Điểm</t>
  </si>
  <si>
    <t>Tổng điểm</t>
  </si>
  <si>
    <t>Toán</t>
  </si>
  <si>
    <t>Ngữ văn</t>
  </si>
  <si>
    <t>tiếng Anh</t>
  </si>
  <si>
    <t>Hoàng Mỹ Anh</t>
  </si>
  <si>
    <t>6A</t>
  </si>
  <si>
    <t>Lưu Thị Phương Anh</t>
  </si>
  <si>
    <t>Vũ Hải Dương</t>
  </si>
  <si>
    <t>Nguyễn Thị Thùy Dương</t>
  </si>
  <si>
    <t>Hà Tùng Dương</t>
  </si>
  <si>
    <t>16/11/2005</t>
  </si>
  <si>
    <t>Trần Nhật Tùng Dương</t>
  </si>
  <si>
    <t>28/08/2005</t>
  </si>
  <si>
    <t>Nguyễn Xuân Thành Đạt</t>
  </si>
  <si>
    <t>Mai Thiên Hà</t>
  </si>
  <si>
    <t>28/07/2005</t>
  </si>
  <si>
    <t>Phạm Tiến Hải</t>
  </si>
  <si>
    <t>25/11/2005</t>
  </si>
  <si>
    <t>Nguyễn Thảo Hiền</t>
  </si>
  <si>
    <t>Trịnh Đào Ngọc Huyền</t>
  </si>
  <si>
    <t>25/07/2005</t>
  </si>
  <si>
    <t>Phạm Văn Khanh</t>
  </si>
  <si>
    <t>19/06/2005</t>
  </si>
  <si>
    <t>Nguyễn Đức Khánh</t>
  </si>
  <si>
    <t>20/10/2005</t>
  </si>
  <si>
    <t>Vũ Khánh Linh</t>
  </si>
  <si>
    <t>25/10/2005</t>
  </si>
  <si>
    <t>Nguyễn Thành Long</t>
  </si>
  <si>
    <t>16/02/2005</t>
  </si>
  <si>
    <t>Nguyễn Thành Nam</t>
  </si>
  <si>
    <t>26/08/2005</t>
  </si>
  <si>
    <t>Lưu Thị Kim Ngân</t>
  </si>
  <si>
    <t>18/09/2005</t>
  </si>
  <si>
    <t>Đặng Trung Nguyên</t>
  </si>
  <si>
    <t>23/06/2005</t>
  </si>
  <si>
    <t>Nguyễn Lê Hải Nhi</t>
  </si>
  <si>
    <t>26/01/2005</t>
  </si>
  <si>
    <t>Nguyễn Lương Hồng Phúc</t>
  </si>
  <si>
    <t>25/08/2005</t>
  </si>
  <si>
    <t>Nguyễn Thị Lan Phương</t>
  </si>
  <si>
    <t>23/10/2005</t>
  </si>
  <si>
    <t>Nguyễn Thùy Phương</t>
  </si>
  <si>
    <t>25/02/2005</t>
  </si>
  <si>
    <t>Nguyễn Huy Quang</t>
  </si>
  <si>
    <t>19/09/2005</t>
  </si>
  <si>
    <t>Đào Hồng Quân</t>
  </si>
  <si>
    <t>Phạm Hồng Quân</t>
  </si>
  <si>
    <t>Vũ Văn Sang</t>
  </si>
  <si>
    <t>23/11/2005</t>
  </si>
  <si>
    <t>Lê Thị Thanh Tâm</t>
  </si>
  <si>
    <t>23/05/2005</t>
  </si>
  <si>
    <t>Nguyễn Văn Tấn</t>
  </si>
  <si>
    <t>21/06/2005</t>
  </si>
  <si>
    <t>Mai Tiến Thành</t>
  </si>
  <si>
    <t>Nguyễn Tiến Thành</t>
  </si>
  <si>
    <t>20/04/2005</t>
  </si>
  <si>
    <t>Nguyễn Phương Thảo</t>
  </si>
  <si>
    <t>17/05/2005</t>
  </si>
  <si>
    <t>Phạm Văn Thịnh</t>
  </si>
  <si>
    <t>Đỗ Thị Thanh Thủy</t>
  </si>
  <si>
    <t>13/10/2005</t>
  </si>
  <si>
    <t>Nguyễn Thị Thủy Tiên</t>
  </si>
  <si>
    <t>24/2/2005</t>
  </si>
  <si>
    <t>Nguyễn Văn Toàn</t>
  </si>
  <si>
    <t>14/07/2005</t>
  </si>
  <si>
    <t>Trần Thị Trà</t>
  </si>
  <si>
    <t>20/09/2005</t>
  </si>
  <si>
    <t>Lê Hà Trang</t>
  </si>
  <si>
    <t>Vũ Huyền Trang</t>
  </si>
  <si>
    <t>Nguyễn Thị Quỳnh Trang</t>
  </si>
  <si>
    <t>26/07/2005</t>
  </si>
  <si>
    <t>Nguyễn Thị Thùy Trang</t>
  </si>
  <si>
    <t>13/09/2005</t>
  </si>
  <si>
    <t>Nguyễn Gia Tuyến</t>
  </si>
  <si>
    <t>15/06/2005</t>
  </si>
  <si>
    <t>Bùi Thị Thảo Vân</t>
  </si>
  <si>
    <t>24/09/2005</t>
  </si>
  <si>
    <t>Nguyễn Trần Tuấn Vinh</t>
  </si>
  <si>
    <t>Hoàng Hải Yến</t>
  </si>
  <si>
    <t>21/08/2005</t>
  </si>
  <si>
    <t>Mai Thành An</t>
  </si>
  <si>
    <t>23/03/2005</t>
  </si>
  <si>
    <t>6B</t>
  </si>
  <si>
    <t>Nguyễn Đức Anh</t>
  </si>
  <si>
    <t>29/11/2005</t>
  </si>
  <si>
    <t>Mai Phương Anh</t>
  </si>
  <si>
    <t>Vũ Thế Anh</t>
  </si>
  <si>
    <t>26/05/2005</t>
  </si>
  <si>
    <t>Nghiêm Đức Tuấn Anh</t>
  </si>
  <si>
    <t>Hoàng Thị Minh Ánh</t>
  </si>
  <si>
    <t>Lê Thị Ngọc Ánh</t>
  </si>
  <si>
    <t>Vũ Thị Hà Chi</t>
  </si>
  <si>
    <t>Nguyễn Danh Cương</t>
  </si>
  <si>
    <t>Phạm Văn Cường</t>
  </si>
  <si>
    <t>Nguyễn Ngọc Duy</t>
  </si>
  <si>
    <t>15/03/2005</t>
  </si>
  <si>
    <t>Nguyễn Thùy Dương</t>
  </si>
  <si>
    <t>Nguyễn Cao Đại</t>
  </si>
  <si>
    <t>Vũ Hồng Hà</t>
  </si>
  <si>
    <t>14/09/2005</t>
  </si>
  <si>
    <t>Mai Ngọc Hà</t>
  </si>
  <si>
    <t>24/04/2005</t>
  </si>
  <si>
    <t>Trần Trung Hà</t>
  </si>
  <si>
    <t>27/03/2005</t>
  </si>
  <si>
    <t>Vũ Xuân Hải</t>
  </si>
  <si>
    <t>Nguyễn Thanh Hiền</t>
  </si>
  <si>
    <t>28/10/2005</t>
  </si>
  <si>
    <t>Nguyễn Huy Hoàng</t>
  </si>
  <si>
    <t>17/09/2005</t>
  </si>
  <si>
    <t>Nguyễn Lê Gia Huy</t>
  </si>
  <si>
    <t>20/05/2005</t>
  </si>
  <si>
    <t>Hoàng Thanh Hương</t>
  </si>
  <si>
    <t>Vũ Văn Khải</t>
  </si>
  <si>
    <t>13/12/2005</t>
  </si>
  <si>
    <t>Bùi Thị Ngọc Khánh</t>
  </si>
  <si>
    <t>28/06/2005</t>
  </si>
  <si>
    <t>Lê Xuân Kiên</t>
  </si>
  <si>
    <t>Đỗ Khánh Ly</t>
  </si>
  <si>
    <t>Nguyễn Thị Vân Ly</t>
  </si>
  <si>
    <t>13/11/2005</t>
  </si>
  <si>
    <t>Hoàng Anh Minh</t>
  </si>
  <si>
    <t>Nguyễn Quang Minh</t>
  </si>
  <si>
    <t>Trần Quang Minh</t>
  </si>
  <si>
    <t>Phạm Xuân Minh</t>
  </si>
  <si>
    <t>21/07/2005</t>
  </si>
  <si>
    <t>Nguyễn Văn Nam</t>
  </si>
  <si>
    <t>Phạm Thị Mai Phương</t>
  </si>
  <si>
    <t>Vũ Thị Thảo Phương</t>
  </si>
  <si>
    <t>28/01/2005</t>
  </si>
  <si>
    <t>Nguyễn Trọng Quyền</t>
  </si>
  <si>
    <t>Nguyễn Thị Như Quỳnh</t>
  </si>
  <si>
    <t>Nguyễn Thúy Quỳnh</t>
  </si>
  <si>
    <t>31/07/2005</t>
  </si>
  <si>
    <t>Nguyễn Mạnh Tân</t>
  </si>
  <si>
    <t>31/08/2005</t>
  </si>
  <si>
    <t>Trần Thị Thủy Tiên</t>
  </si>
  <si>
    <t>30/06/2005</t>
  </si>
  <si>
    <t>Nguyễn Mạnh Tiến</t>
  </si>
  <si>
    <t>Nguyễn Khắc Toản</t>
  </si>
  <si>
    <t>24/10/2005</t>
  </si>
  <si>
    <t>Nguyễn Thị Kiều Trang</t>
  </si>
  <si>
    <t>Trần Quỳnh Trang</t>
  </si>
  <si>
    <t>14/06/2005</t>
  </si>
  <si>
    <t>Nguyễn Đức Trọng</t>
  </si>
  <si>
    <t>Lê Thị Thu Uyên</t>
  </si>
  <si>
    <t>Lê Đại An</t>
  </si>
  <si>
    <t>29/09/2005</t>
  </si>
  <si>
    <t>6C</t>
  </si>
  <si>
    <t>Lê Quang Anh</t>
  </si>
  <si>
    <t>24/01/2005</t>
  </si>
  <si>
    <t>Mai Thái Anh</t>
  </si>
  <si>
    <t>17/07/2005</t>
  </si>
  <si>
    <t>Phạm Tuấn Anh</t>
  </si>
  <si>
    <t>Đỗ Ngọc Ánh</t>
  </si>
  <si>
    <t>24/07/2005</t>
  </si>
  <si>
    <t>Trần Thị Linh Chi</t>
  </si>
  <si>
    <t>24/05/2005</t>
  </si>
  <si>
    <t>Nguyễn Mai Duyên</t>
  </si>
  <si>
    <t>Phạm Tùng Dương</t>
  </si>
  <si>
    <t>Nguyễn Thành Đạt</t>
  </si>
  <si>
    <t>Phạm Tiến Đạt</t>
  </si>
  <si>
    <t>24/02/2005</t>
  </si>
  <si>
    <t>Lê Huy Đức</t>
  </si>
  <si>
    <t>Bùi Thị Hà Giang</t>
  </si>
  <si>
    <t>Lê Minh Hiển</t>
  </si>
  <si>
    <t>Nguyễn Minh Hiếu</t>
  </si>
  <si>
    <t>20/06/2005</t>
  </si>
  <si>
    <t>Vũ Huy Hoàng</t>
  </si>
  <si>
    <t>27/07/2005</t>
  </si>
  <si>
    <t>Nguyễn Quang Huy</t>
  </si>
  <si>
    <t>Nguyễn Đình Quang Huy</t>
  </si>
  <si>
    <t>Vũ Khánh Huyền</t>
  </si>
  <si>
    <t>16/12/2005</t>
  </si>
  <si>
    <t>Vũ Phúc Hưng</t>
  </si>
  <si>
    <t>Nguyễn Thị Thu Hương</t>
  </si>
  <si>
    <t>16/01/2005</t>
  </si>
  <si>
    <t>Trần Bảo Khánh</t>
  </si>
  <si>
    <t>20/11/2005</t>
  </si>
  <si>
    <t>Lê Quỳnh Liên</t>
  </si>
  <si>
    <t>Vương Vũ Diệu Linh</t>
  </si>
  <si>
    <t>Đinh Khánh Linh</t>
  </si>
  <si>
    <t>Nguyễn Lan Linh</t>
  </si>
  <si>
    <t>Vũ Thị Nguyên Mai</t>
  </si>
  <si>
    <t>18/08/2005</t>
  </si>
  <si>
    <t>Vũ Thị Xuân Mai</t>
  </si>
  <si>
    <t>25/09/2005</t>
  </si>
  <si>
    <t>Nghiêm Đức Mạnh</t>
  </si>
  <si>
    <t>Đỗ Đình Nam</t>
  </si>
  <si>
    <t>18/06/2005</t>
  </si>
  <si>
    <t>Bùi Kim Ngân</t>
  </si>
  <si>
    <t>15/01/2005</t>
  </si>
  <si>
    <t>Bùi Minh Nguyệt Nhi</t>
  </si>
  <si>
    <t>24/06/2005</t>
  </si>
  <si>
    <t>Phạm Thị Yến Nhi</t>
  </si>
  <si>
    <t>Lưu Tuyết Nhung</t>
  </si>
  <si>
    <t>Hồ Ngọc Ninh</t>
  </si>
  <si>
    <t>Trịnh Thị Diễm Quỳnh</t>
  </si>
  <si>
    <t>23/02/2005</t>
  </si>
  <si>
    <t>Phùng Thị Như Quỳnh</t>
  </si>
  <si>
    <t>Hoàng Thu Quỳnh</t>
  </si>
  <si>
    <t>22/03/2005</t>
  </si>
  <si>
    <t>Tạ Đình Thiện</t>
  </si>
  <si>
    <t>16/05/2005</t>
  </si>
  <si>
    <t>Vũ Mạnh Toàn</t>
  </si>
  <si>
    <t>30/10/2005</t>
  </si>
  <si>
    <t>Đào Thị Thu Trang</t>
  </si>
  <si>
    <t>Nguyễn Văn Tuấn</t>
  </si>
  <si>
    <t>Lưu Tuấn Vũ</t>
  </si>
  <si>
    <t>27/12/2005</t>
  </si>
  <si>
    <t>Nguyễn Hải Yến</t>
  </si>
  <si>
    <t>19/03/2005</t>
  </si>
  <si>
    <t>Nguyễn Duy Thành An</t>
  </si>
  <si>
    <t>6D</t>
  </si>
  <si>
    <t>Phạm Đức Anh</t>
  </si>
  <si>
    <t>25/06/2005</t>
  </si>
  <si>
    <t>Hoàng Phương Anh</t>
  </si>
  <si>
    <t>Nguyễn Thị Quỳnh Anh</t>
  </si>
  <si>
    <t>21/12/2005</t>
  </si>
  <si>
    <t>Nguyễn Thế Anh</t>
  </si>
  <si>
    <t>Nguyễn Vương Tú Anh</t>
  </si>
  <si>
    <t>Phạm Tiến Công</t>
  </si>
  <si>
    <t>Hoàng Anh Dũng</t>
  </si>
  <si>
    <t>Phạm Anh Dũng</t>
  </si>
  <si>
    <t>Nguyễn Thị Ánh Dương</t>
  </si>
  <si>
    <t>Vũ Thị Hương Giang</t>
  </si>
  <si>
    <t>Vũ Hoàng Hiệp</t>
  </si>
  <si>
    <t>20/02/2005</t>
  </si>
  <si>
    <t>Ngô Nguyễn Thiện Hoàng</t>
  </si>
  <si>
    <t>Nguyễn Trọng Việt Hoàng</t>
  </si>
  <si>
    <t>Nguyễn Quang Hùng</t>
  </si>
  <si>
    <t>Đỗ Việt Hùng</t>
  </si>
  <si>
    <t>21/04/2005</t>
  </si>
  <si>
    <t>Nguyễn Đức Huy</t>
  </si>
  <si>
    <t>Nguyễn Quốc Huy</t>
  </si>
  <si>
    <t>31/10/2005</t>
  </si>
  <si>
    <t>Nguyễn Thị Thanh Huyền</t>
  </si>
  <si>
    <t>Lê Thị Thu Huyền</t>
  </si>
  <si>
    <t>Nguyễn Tiến Khánh</t>
  </si>
  <si>
    <t>Vũ Đức Kiên</t>
  </si>
  <si>
    <t>Vũ Thị Khánh Linh</t>
  </si>
  <si>
    <t>25/03/2005</t>
  </si>
  <si>
    <t>Vũ Nguyễn Thục Linh</t>
  </si>
  <si>
    <t>Nguyễn Nguyệt Minh</t>
  </si>
  <si>
    <t>Vũ Tuấn Minh</t>
  </si>
  <si>
    <t>17/03/2005</t>
  </si>
  <si>
    <t>Nguyễn Phương Ngân</t>
  </si>
  <si>
    <t>15/09/2005</t>
  </si>
  <si>
    <t>Nguyễn Thành Phố</t>
  </si>
  <si>
    <t>15/11/2005</t>
  </si>
  <si>
    <t>Vũ Mai Phương</t>
  </si>
  <si>
    <t>14/02/2005</t>
  </si>
  <si>
    <t>Phạm Minh Quân</t>
  </si>
  <si>
    <t>14/11/2005</t>
  </si>
  <si>
    <t>Nguyễn Quang Quân</t>
  </si>
  <si>
    <t>28/12/2005</t>
  </si>
  <si>
    <t>Nguyễn Trọng Quân</t>
  </si>
  <si>
    <t>29/06/2005</t>
  </si>
  <si>
    <t>Nguyễn Hồng Sáng</t>
  </si>
  <si>
    <t>Bùi Anh Sơn</t>
  </si>
  <si>
    <t>Lê Đức Tạo</t>
  </si>
  <si>
    <t>Nguyễn Quang Tấn</t>
  </si>
  <si>
    <t>Trần Nguyễn Khánh Toàn</t>
  </si>
  <si>
    <t>Nguyễn Thị Thu Trang</t>
  </si>
  <si>
    <t>Trần Bảo Trân</t>
  </si>
  <si>
    <t>Mạc Giang Vũ</t>
  </si>
  <si>
    <t>Vũ Hà Vy</t>
  </si>
  <si>
    <t>Nguyễn Lê An</t>
  </si>
  <si>
    <t>21/10/2004</t>
  </si>
  <si>
    <t>7A</t>
  </si>
  <si>
    <t>Nguyễn Thị Phương Anh</t>
  </si>
  <si>
    <t>Trần Thế Anh</t>
  </si>
  <si>
    <t>15/10/2004</t>
  </si>
  <si>
    <t>Vũ Văn Anh</t>
  </si>
  <si>
    <t>Nguyễn Thị Vân Anh</t>
  </si>
  <si>
    <t>17/02/2004</t>
  </si>
  <si>
    <t>Vũ Xuân Anh</t>
  </si>
  <si>
    <t>Trần Mạnh Cường</t>
  </si>
  <si>
    <t>Hà Thùy Dương</t>
  </si>
  <si>
    <t>13/10/2004</t>
  </si>
  <si>
    <t>Nguyễn Đức Đạt</t>
  </si>
  <si>
    <t>Vũ Tuấn Đạt</t>
  </si>
  <si>
    <t>23/09/2004</t>
  </si>
  <si>
    <t>Hoàng Văn Đắc</t>
  </si>
  <si>
    <t>20/04/2004</t>
  </si>
  <si>
    <t>Phạm Sơn Hải</t>
  </si>
  <si>
    <t>25/02/2004</t>
  </si>
  <si>
    <t>Chu Quang Hiếu</t>
  </si>
  <si>
    <t>29/08/2004</t>
  </si>
  <si>
    <t>Nguyễn Thị Hoa</t>
  </si>
  <si>
    <t>Nguyễn Văn Huy</t>
  </si>
  <si>
    <t>17/03/2004</t>
  </si>
  <si>
    <t>Phạm Đức Khiêm</t>
  </si>
  <si>
    <t>24/11/2004</t>
  </si>
  <si>
    <t>Phạm Tuấn Kiệt</t>
  </si>
  <si>
    <t>20/01/2004</t>
  </si>
  <si>
    <t>Khấu Thị Chà My</t>
  </si>
  <si>
    <t>17/07/2004</t>
  </si>
  <si>
    <t>Nguyễn Minh Hằng Nga</t>
  </si>
  <si>
    <t>16/08/2004</t>
  </si>
  <si>
    <t>Trần Thị Kim Ngân</t>
  </si>
  <si>
    <t>27/11/2004</t>
  </si>
  <si>
    <t>Nguyễn Thị Hồng Ngọc</t>
  </si>
  <si>
    <t>15/08/2004</t>
  </si>
  <si>
    <t>23/12/2004</t>
  </si>
  <si>
    <t>Mạc Minh Ngọc</t>
  </si>
  <si>
    <t>Nguyễn Thị Ngọc Oanh</t>
  </si>
  <si>
    <t>22/06/2004</t>
  </si>
  <si>
    <t>Hoàng Thị Oanh</t>
  </si>
  <si>
    <t>18/04/2004</t>
  </si>
  <si>
    <t>Nguyễn Trọng Phương</t>
  </si>
  <si>
    <t>22/05/2004</t>
  </si>
  <si>
    <t>Nguyễn Thị Phương Thanh</t>
  </si>
  <si>
    <t>22/09/2004</t>
  </si>
  <si>
    <t>Nguyễn Thị Phương Thảo</t>
  </si>
  <si>
    <t>15/02/2004</t>
  </si>
  <si>
    <t>Trần Văn Tiến</t>
  </si>
  <si>
    <t>16/06/2004</t>
  </si>
  <si>
    <t>Phạm Thu Trang</t>
  </si>
  <si>
    <t>15/01/2004</t>
  </si>
  <si>
    <t>Nguyễn Đức Tùng</t>
  </si>
  <si>
    <t>Nguyễn Kim Tuyết</t>
  </si>
  <si>
    <t>29/02/2004</t>
  </si>
  <si>
    <t>Vũ Xuân Vinh</t>
  </si>
  <si>
    <t>19/12/2004</t>
  </si>
  <si>
    <t>Nguyễn Thanh Xuân</t>
  </si>
  <si>
    <t>28/08/2004</t>
  </si>
  <si>
    <t>Nguyễn Thị Kim Anh</t>
  </si>
  <si>
    <t>31/08/2004</t>
  </si>
  <si>
    <t>7B</t>
  </si>
  <si>
    <t>Phạm Thị Ngọc Anh</t>
  </si>
  <si>
    <t>Bùi Phương Anh</t>
  </si>
  <si>
    <t>Vũ Tuấn Anh</t>
  </si>
  <si>
    <t>Đỗ Tùng Anh</t>
  </si>
  <si>
    <t>28/04/2004</t>
  </si>
  <si>
    <t>Nguyễn Đức Tùng Anh</t>
  </si>
  <si>
    <t>Lưu Thị Vân Anh</t>
  </si>
  <si>
    <t>Vũ Văn Bình</t>
  </si>
  <si>
    <t>19/08/2004</t>
  </si>
  <si>
    <t>Lê Thị Quỳnh Chi</t>
  </si>
  <si>
    <t>Nguyễn Thị Thảo Chi</t>
  </si>
  <si>
    <t>20/11/2004</t>
  </si>
  <si>
    <t>Bùi Quang Duy</t>
  </si>
  <si>
    <t>Nguyễn Huy Đại</t>
  </si>
  <si>
    <t>14/08/2004</t>
  </si>
  <si>
    <t>Lương Hải Đăng</t>
  </si>
  <si>
    <t>21/11/2004</t>
  </si>
  <si>
    <t>Phạm Văn Hải</t>
  </si>
  <si>
    <t>Vũ Thị Hằng</t>
  </si>
  <si>
    <t>Nguyễn Ngọc Hân</t>
  </si>
  <si>
    <t>Vũ Ngân Hiền</t>
  </si>
  <si>
    <t>23/02/2004</t>
  </si>
  <si>
    <t>Cao Tuấn Hiệp</t>
  </si>
  <si>
    <t>Vũ Thế Hiếu</t>
  </si>
  <si>
    <t>20/08/2004</t>
  </si>
  <si>
    <t>Nguyễn Thu Hoài</t>
  </si>
  <si>
    <t>Hoàng Anh Hoàn</t>
  </si>
  <si>
    <t>26/11/2004</t>
  </si>
  <si>
    <t>Nguyễn Anh Huy</t>
  </si>
  <si>
    <t>Vũ Thị Lan Hương</t>
  </si>
  <si>
    <t>Bùi Thị Thu Hương</t>
  </si>
  <si>
    <t>26/02/2004</t>
  </si>
  <si>
    <t>Mai Thu Hương</t>
  </si>
  <si>
    <t>Vũ Thùy Linh</t>
  </si>
  <si>
    <t>26/12/2004</t>
  </si>
  <si>
    <t>Nguyễn Đức Lương</t>
  </si>
  <si>
    <t>15/06/2004</t>
  </si>
  <si>
    <t>Vũ Thanh Mai</t>
  </si>
  <si>
    <t>24/10/2004</t>
  </si>
  <si>
    <t>Đỗ Đức Minh</t>
  </si>
  <si>
    <t>21/01/2004</t>
  </si>
  <si>
    <t>Phạm Vũ Hải Nam</t>
  </si>
  <si>
    <t>14/07/2004</t>
  </si>
  <si>
    <t>Mai Phương Nhung</t>
  </si>
  <si>
    <t>20/09/2004</t>
  </si>
  <si>
    <t>Trần Thị Ngọc Quỳnh</t>
  </si>
  <si>
    <t>Nguyễn Đức Thái</t>
  </si>
  <si>
    <t>14/06/2004</t>
  </si>
  <si>
    <t>Cấn Anh Thư</t>
  </si>
  <si>
    <t>Mai Công Toản</t>
  </si>
  <si>
    <t>Nguyễn Thị Trang</t>
  </si>
  <si>
    <t>24/10/2003</t>
  </si>
  <si>
    <t>Trần Thị Thu Trang</t>
  </si>
  <si>
    <t>Vương Đức Hoàng Việt</t>
  </si>
  <si>
    <t>Nguyễn Đức Vinh</t>
  </si>
  <si>
    <t>29/01/2004</t>
  </si>
  <si>
    <t>Nguyễn Thị Hồng Yến</t>
  </si>
  <si>
    <t>Vũ Phương Anh</t>
  </si>
  <si>
    <t>13/06/2004</t>
  </si>
  <si>
    <t>7C</t>
  </si>
  <si>
    <t>Lê Vân Anh</t>
  </si>
  <si>
    <t>Mai Việt Anh</t>
  </si>
  <si>
    <t>Phạm Việt Anh</t>
  </si>
  <si>
    <t>Lê Ngọc Ánh</t>
  </si>
  <si>
    <t>28/01/2004</t>
  </si>
  <si>
    <t>Nguyễn Huy Chiến</t>
  </si>
  <si>
    <t>Lưu Thành Đạt</t>
  </si>
  <si>
    <t>Cao Quang Đăng</t>
  </si>
  <si>
    <t>25/11/2004</t>
  </si>
  <si>
    <t>Nguyễn Minh Đức</t>
  </si>
  <si>
    <t>Phạm Trung Đức</t>
  </si>
  <si>
    <t>14/04/2004</t>
  </si>
  <si>
    <t>Lê Thị Vân Hà</t>
  </si>
  <si>
    <t>Nguyễn Trọng Phương Hiền</t>
  </si>
  <si>
    <t>Bùi Ngọc Minh Hoàng</t>
  </si>
  <si>
    <t>Nguyễn Công Huy</t>
  </si>
  <si>
    <t>Lê Đức Huy</t>
  </si>
  <si>
    <t>Đỗ Ngọc Huyền</t>
  </si>
  <si>
    <t>Lưu Thịnh Khang</t>
  </si>
  <si>
    <t>Lê Minh Khiêm</t>
  </si>
  <si>
    <t>Vũ Trọng Khiêm</t>
  </si>
  <si>
    <t>Lưu Gia Kiệt</t>
  </si>
  <si>
    <t>28/07/2004</t>
  </si>
  <si>
    <t>Lê Tùng Lâm</t>
  </si>
  <si>
    <t>Phạm Thùy Linh</t>
  </si>
  <si>
    <t>29/09/2004</t>
  </si>
  <si>
    <t>Đặng Viết Vũ Trí Mẫn</t>
  </si>
  <si>
    <t>Nguyễn Công Minh</t>
  </si>
  <si>
    <t>Nguyễn Trương Hoài Nam</t>
  </si>
  <si>
    <t>Nguyễn Thị Huyền Ngân</t>
  </si>
  <si>
    <t>17/11/2004</t>
  </si>
  <si>
    <t>Đinh Bảo Ngọc</t>
  </si>
  <si>
    <t>Lưu Thị Lâm Oanh</t>
  </si>
  <si>
    <t>Nguyễn Quang Phúc</t>
  </si>
  <si>
    <t>16/11/2004</t>
  </si>
  <si>
    <t>Vương Nguyễn Thu Phương</t>
  </si>
  <si>
    <t>16/07/2004</t>
  </si>
  <si>
    <t>Vương Thị Quỳnh</t>
  </si>
  <si>
    <t>16/03/2004</t>
  </si>
  <si>
    <t>Nguyễn Trường Sơn</t>
  </si>
  <si>
    <t>Phùng Hữu Thành</t>
  </si>
  <si>
    <t>31/12/2004</t>
  </si>
  <si>
    <t>Nguyễn Thị Diệu Thảo</t>
  </si>
  <si>
    <t>28/06/2004</t>
  </si>
  <si>
    <t>Đào Thị Hương Thảo</t>
  </si>
  <si>
    <t>Nguyễn Đức Thịnh</t>
  </si>
  <si>
    <t>22/11/2004</t>
  </si>
  <si>
    <t>Đào Anh Tú</t>
  </si>
  <si>
    <t>21/02/2004</t>
  </si>
  <si>
    <t>Trần Xuân Tú</t>
  </si>
  <si>
    <t>26/04/2004</t>
  </si>
  <si>
    <t>Lương Trọng Tưởng</t>
  </si>
  <si>
    <t>Nguyễn Văn An</t>
  </si>
  <si>
    <t>28/11/2004</t>
  </si>
  <si>
    <t>7D</t>
  </si>
  <si>
    <t>Nguyễn Văn Huy Anh</t>
  </si>
  <si>
    <t>23/10/2004</t>
  </si>
  <si>
    <t>19/01/2004</t>
  </si>
  <si>
    <t>Nguyễn Quỳnh Anh</t>
  </si>
  <si>
    <t>Đào Thế Anh</t>
  </si>
  <si>
    <t>18/10/2004</t>
  </si>
  <si>
    <t>Nguyễn Tú Anh</t>
  </si>
  <si>
    <t>22/12/2004</t>
  </si>
  <si>
    <t>Nguyễn Minh Ánh</t>
  </si>
  <si>
    <t>17/04/2004</t>
  </si>
  <si>
    <t>Nguyễn Thái Bình</t>
  </si>
  <si>
    <t>Nguyễn Thị Chuyên</t>
  </si>
  <si>
    <t>Bùi Xuân Quốc Cường</t>
  </si>
  <si>
    <t>16/10/2004</t>
  </si>
  <si>
    <t>Lưu Thùy Dương</t>
  </si>
  <si>
    <t>Vũ Việt Đức</t>
  </si>
  <si>
    <t>23/05/2004</t>
  </si>
  <si>
    <t>Vũ Đức Giang</t>
  </si>
  <si>
    <t>24/04/2004</t>
  </si>
  <si>
    <t>Dương Mạnh Hải</t>
  </si>
  <si>
    <t>Lê Mỹ Hoa</t>
  </si>
  <si>
    <t>Phạm Thị Ngọc Hoàn</t>
  </si>
  <si>
    <t>13/09/2004</t>
  </si>
  <si>
    <t>Nguyễn Hải Huyền</t>
  </si>
  <si>
    <t>13/11/2004</t>
  </si>
  <si>
    <t>Đỗ Thị Huyền</t>
  </si>
  <si>
    <t>Nguyễn Mai Linh</t>
  </si>
  <si>
    <t>Trần Mai Linh</t>
  </si>
  <si>
    <t>Nguyễn Thùy Linh</t>
  </si>
  <si>
    <t>16/09/2004</t>
  </si>
  <si>
    <t>Nguyễn Thị Như Lý</t>
  </si>
  <si>
    <t>Trần Bùi Chang My</t>
  </si>
  <si>
    <t>30/09/2004</t>
  </si>
  <si>
    <t>Nguyễn Đình Nam</t>
  </si>
  <si>
    <t>29/03/2004</t>
  </si>
  <si>
    <t>Nguyễn Thị Kim Ngân</t>
  </si>
  <si>
    <t>Hoàng Thị Quỳnh Phương</t>
  </si>
  <si>
    <t>Đỗ Văn Quang</t>
  </si>
  <si>
    <t>Phạm Đức Sơn</t>
  </si>
  <si>
    <t>Mai Tiến Sơn</t>
  </si>
  <si>
    <t>Mai Xuân Thành</t>
  </si>
  <si>
    <t>Lưu Thị Thu Thảo</t>
  </si>
  <si>
    <t>Phạm Tiến Thịnh</t>
  </si>
  <si>
    <t>Lưu Thị Hà Trang</t>
  </si>
  <si>
    <t>17/06/2004</t>
  </si>
  <si>
    <t>Nguyễn Quang Triệu</t>
  </si>
  <si>
    <t>15/12/2004</t>
  </si>
  <si>
    <t>Nguyễn Thành Vinh</t>
  </si>
  <si>
    <t>30/11/2004</t>
  </si>
  <si>
    <t>Bùi Hạ Vy</t>
  </si>
  <si>
    <t>20/05/2004</t>
  </si>
  <si>
    <t>Đào Duy Anh</t>
  </si>
  <si>
    <t>24/03/2003</t>
  </si>
  <si>
    <t>8A</t>
  </si>
  <si>
    <t>Lê Hiểu Anh</t>
  </si>
  <si>
    <t>Trần Phương Anh</t>
  </si>
  <si>
    <t>28/12/2003</t>
  </si>
  <si>
    <t>Trần Thị Quỳnh Anh</t>
  </si>
  <si>
    <t>Vũ Thị Hồng Cẩm</t>
  </si>
  <si>
    <t>Nguyễn Quốc Cường</t>
  </si>
  <si>
    <t>24/09/2003</t>
  </si>
  <si>
    <t>Mai Công Anh Dũng</t>
  </si>
  <si>
    <t>20/10/2003</t>
  </si>
  <si>
    <t>Vũ Bá Hải Dương</t>
  </si>
  <si>
    <t>29/07/2003</t>
  </si>
  <si>
    <t>Phạm Thùy Dương</t>
  </si>
  <si>
    <t>24/04/2003</t>
  </si>
  <si>
    <t>Nguyễn Tiến Đạt</t>
  </si>
  <si>
    <t>17/10/2003</t>
  </si>
  <si>
    <t>Phạm Xuân Định</t>
  </si>
  <si>
    <t>Trần Quang Đức</t>
  </si>
  <si>
    <t>Hoàng Thúy Hà</t>
  </si>
  <si>
    <t>Nguyễn Thị Thúy Hậu</t>
  </si>
  <si>
    <t>Nguyễn Văn Hoan</t>
  </si>
  <si>
    <t>13/10/2003</t>
  </si>
  <si>
    <t>Đào Quang Huy</t>
  </si>
  <si>
    <t>21/07/2003</t>
  </si>
  <si>
    <t>Vương Thị Huyền</t>
  </si>
  <si>
    <t>Lê Mai Lan</t>
  </si>
  <si>
    <t>13/01/2003</t>
  </si>
  <si>
    <t>Bùi Hoàng Lâm</t>
  </si>
  <si>
    <t>Phạm Thị Thùy Linh</t>
  </si>
  <si>
    <t>29/06/2003</t>
  </si>
  <si>
    <t>Nguyễn Văn Linh</t>
  </si>
  <si>
    <t>25/10/2003</t>
  </si>
  <si>
    <t>Thân Yến Linh</t>
  </si>
  <si>
    <t>Đào Quỳnh Mai</t>
  </si>
  <si>
    <t>Nguyễn Thị Mây</t>
  </si>
  <si>
    <t>16/01/2003</t>
  </si>
  <si>
    <t>Cao Hải Nam</t>
  </si>
  <si>
    <t>16/11/2003</t>
  </si>
  <si>
    <t>Vương Đức Phương Nam</t>
  </si>
  <si>
    <t>25/02/2003</t>
  </si>
  <si>
    <t>14/10/2003</t>
  </si>
  <si>
    <t>Bùi Thị Bích Ngọc</t>
  </si>
  <si>
    <t>Hoàng Đình Nguyên</t>
  </si>
  <si>
    <t>28/02/2003</t>
  </si>
  <si>
    <t>Phạm Minh Nguyệt</t>
  </si>
  <si>
    <t>18/01/2003</t>
  </si>
  <si>
    <t>Nguyễn Thị Diệu Ninh</t>
  </si>
  <si>
    <t>22/04/2003</t>
  </si>
  <si>
    <t>Nguyễn Hà Phương</t>
  </si>
  <si>
    <t>Vũ Lan Phương</t>
  </si>
  <si>
    <t>Vũ Thị Như Quỳnh</t>
  </si>
  <si>
    <t>Nguyễn Trọng Khánh Sơn</t>
  </si>
  <si>
    <t>15/03/2003</t>
  </si>
  <si>
    <t>Vũ Minh Tâm</t>
  </si>
  <si>
    <t>14/02/2003</t>
  </si>
  <si>
    <t>Nguyễn Tiến Thông</t>
  </si>
  <si>
    <t>Vũ Thị Minh Thơm</t>
  </si>
  <si>
    <t>Hoàng Anh Thư</t>
  </si>
  <si>
    <t>Vũ Linh Trang</t>
  </si>
  <si>
    <t>Tạ Đức Trung</t>
  </si>
  <si>
    <t>17/12/2003</t>
  </si>
  <si>
    <t>Trần Nguyễn An</t>
  </si>
  <si>
    <t>28/11/2003</t>
  </si>
  <si>
    <t>8B</t>
  </si>
  <si>
    <t>Đặng Diệu Anh</t>
  </si>
  <si>
    <t>18/06/2003</t>
  </si>
  <si>
    <t>Nguyễn Hải Anh</t>
  </si>
  <si>
    <t>23/12/2003</t>
  </si>
  <si>
    <t>Mai Hoàng Anh</t>
  </si>
  <si>
    <t>Nguyễn Ngọc Anh</t>
  </si>
  <si>
    <t>Đào Thị Phương Anh</t>
  </si>
  <si>
    <t>17/01/2003</t>
  </si>
  <si>
    <t>Lưu Thị Thùy Anh</t>
  </si>
  <si>
    <t>27/04/2003</t>
  </si>
  <si>
    <t>Nguyễn Tuấn Anh</t>
  </si>
  <si>
    <t>23/05/2003</t>
  </si>
  <si>
    <t>Nguyễn Trọng Chiến</t>
  </si>
  <si>
    <t>Bùi Thị Diễm</t>
  </si>
  <si>
    <t>16/03/2003</t>
  </si>
  <si>
    <t>Hoàng Đức Duy</t>
  </si>
  <si>
    <t>Bùi Thị Thùy Dương</t>
  </si>
  <si>
    <t>Nguyễn Trọng Thành Đạt</t>
  </si>
  <si>
    <t>28/09/2003</t>
  </si>
  <si>
    <t>Phạm Thị Cẩm Hà</t>
  </si>
  <si>
    <t>25/06/2003</t>
  </si>
  <si>
    <t>Lê Tuấn Hà</t>
  </si>
  <si>
    <t>Nguyễn Gia Hân</t>
  </si>
  <si>
    <t>Hoàng Ngọc Hiệp</t>
  </si>
  <si>
    <t>14/06/2003</t>
  </si>
  <si>
    <t>Lê Thành Hiếu</t>
  </si>
  <si>
    <t>27/09/2003</t>
  </si>
  <si>
    <t>Phạm Minh Hoàng</t>
  </si>
  <si>
    <t>Nguyễn Mạnh Hùng</t>
  </si>
  <si>
    <t>Vũ Thị Thu Hương</t>
  </si>
  <si>
    <t>Phạm Thị Vân Kiều</t>
  </si>
  <si>
    <t>20/02/2003</t>
  </si>
  <si>
    <t>Phạm Phương Lam</t>
  </si>
  <si>
    <t>30/10/2003</t>
  </si>
  <si>
    <t>Lê Thị Hoa Mai</t>
  </si>
  <si>
    <t>24/02/2003</t>
  </si>
  <si>
    <t>Lê Đức Mạnh</t>
  </si>
  <si>
    <t>14/05/2003</t>
  </si>
  <si>
    <t>Cao Thị Kim Ngân</t>
  </si>
  <si>
    <t>19/08/2003</t>
  </si>
  <si>
    <t>Bùi Thanh Ngân</t>
  </si>
  <si>
    <t>15/12/2003</t>
  </si>
  <si>
    <t>Vũ Đình Hoàng Phúc</t>
  </si>
  <si>
    <t>Hoàng Thúy Quỳnh</t>
  </si>
  <si>
    <t>18/12/2003</t>
  </si>
  <si>
    <t>Trần Ngọc Sơn</t>
  </si>
  <si>
    <t>18/02/2003</t>
  </si>
  <si>
    <t>Lê Đức Thành</t>
  </si>
  <si>
    <t>15/08/2003</t>
  </si>
  <si>
    <t>Vũ Thị Thanh Thủy</t>
  </si>
  <si>
    <t>Mạc Huyền Tông</t>
  </si>
  <si>
    <t>28/10/2003</t>
  </si>
  <si>
    <t>Mai Thu Trang</t>
  </si>
  <si>
    <t>Vũ Đức Trung</t>
  </si>
  <si>
    <t>Nguyễn Thị Diệu Tú</t>
  </si>
  <si>
    <t>Ngô Văn Tú</t>
  </si>
  <si>
    <t>24/05/2003</t>
  </si>
  <si>
    <t>Trần Long Vũ</t>
  </si>
  <si>
    <t>20/03/2003</t>
  </si>
  <si>
    <t>Bùi Thị Thúy Vy</t>
  </si>
  <si>
    <t>Nguyễn Như Ý</t>
  </si>
  <si>
    <t>27/05/2003</t>
  </si>
  <si>
    <t>Vũ Quỳnh Anh</t>
  </si>
  <si>
    <t>8C</t>
  </si>
  <si>
    <t>Nguyễn Văn Tuấn Anh</t>
  </si>
  <si>
    <t>Vũ Vân Anh</t>
  </si>
  <si>
    <t>16/08/2003</t>
  </si>
  <si>
    <t>Nguyễn Việt Anh</t>
  </si>
  <si>
    <t>17/03/2003</t>
  </si>
  <si>
    <t>Đào Linh Chi</t>
  </si>
  <si>
    <t>21/09/2003</t>
  </si>
  <si>
    <t>Nguyễn Thùy Chi</t>
  </si>
  <si>
    <t>13/11/2003</t>
  </si>
  <si>
    <t>Phạm Minh Chiến</t>
  </si>
  <si>
    <t>31/10/2003</t>
  </si>
  <si>
    <t>Doãn Thị Duyên</t>
  </si>
  <si>
    <t>14/07/2003</t>
  </si>
  <si>
    <t>Lương Văn Thái Dương</t>
  </si>
  <si>
    <t>Vũ Bá Đạt</t>
  </si>
  <si>
    <t>Nguyễn Xuân Đức</t>
  </si>
  <si>
    <t>Nguyễn Lê Hương Giang</t>
  </si>
  <si>
    <t>Nguyễn Ngọc Hà</t>
  </si>
  <si>
    <t>Nguyễn Thị Hiền</t>
  </si>
  <si>
    <t>17/09/2003</t>
  </si>
  <si>
    <t>Nguyễn Thúy Hiền</t>
  </si>
  <si>
    <t>Lê Xuân Hiểu</t>
  </si>
  <si>
    <t>Lưu Thị Thu Hoài</t>
  </si>
  <si>
    <t>Trịnh Khải Hoàn</t>
  </si>
  <si>
    <t>28/08/2003</t>
  </si>
  <si>
    <t>Cao Khánh Huyền</t>
  </si>
  <si>
    <t>Trần Thị Thanh Huyền</t>
  </si>
  <si>
    <t>27/06/2003</t>
  </si>
  <si>
    <t>Vũ Đình Hưng</t>
  </si>
  <si>
    <t>27/03/2003</t>
  </si>
  <si>
    <t>Vũ Văn Hướng</t>
  </si>
  <si>
    <t>25/09/2003</t>
  </si>
  <si>
    <t>Nguyễn Đình Khánh</t>
  </si>
  <si>
    <t>Nguyễn Khánh Linh</t>
  </si>
  <si>
    <t>Đỗ Thị Phương Linh</t>
  </si>
  <si>
    <t>Nguyễn Thị Thảo Linh</t>
  </si>
  <si>
    <t>Hoàng Thanh Loan</t>
  </si>
  <si>
    <t>14/08/2003</t>
  </si>
  <si>
    <t>Vũ Như Long</t>
  </si>
  <si>
    <t>31/03/2003</t>
  </si>
  <si>
    <t>Hoàng Thị Thanh Mai</t>
  </si>
  <si>
    <t>19/05/2003</t>
  </si>
  <si>
    <t>Phạm Đức Mạnh</t>
  </si>
  <si>
    <t>27/11/2003</t>
  </si>
  <si>
    <t>Cao Nhật Minh</t>
  </si>
  <si>
    <t>Ngô Thị Kim Ngân</t>
  </si>
  <si>
    <t>26/03/2003</t>
  </si>
  <si>
    <t>Phan Ngọc Vĩnh Phúc</t>
  </si>
  <si>
    <t>Hoàng Trung Quân</t>
  </si>
  <si>
    <t>22/08/2003</t>
  </si>
  <si>
    <t>Nguyễn Trúc Quỳnh</t>
  </si>
  <si>
    <t>17/06/2003</t>
  </si>
  <si>
    <t>Nguyễn Thị Trúc Quỳnh</t>
  </si>
  <si>
    <t>Nguyễn Hữu Quý</t>
  </si>
  <si>
    <t>19/02/2003</t>
  </si>
  <si>
    <t>Đỗ Thị Phương Thảo</t>
  </si>
  <si>
    <t>31/12/2003</t>
  </si>
  <si>
    <t>Lê Huyền Trang</t>
  </si>
  <si>
    <t>Lưu Thị Huyền Trang</t>
  </si>
  <si>
    <t>28/06/2003</t>
  </si>
  <si>
    <t>Phạm Vương Quỳnh Trang</t>
  </si>
  <si>
    <t>Lưu Thị Thùy Trang</t>
  </si>
  <si>
    <t>Nguyễn Thị Ánh</t>
  </si>
  <si>
    <t>29/06/2002</t>
  </si>
  <si>
    <t>9A</t>
  </si>
  <si>
    <t>Lê Trần Phương Chi</t>
  </si>
  <si>
    <t>Nguyễn Đức Du</t>
  </si>
  <si>
    <t>16/02/2002</t>
  </si>
  <si>
    <t>Ngô Thùy Dung</t>
  </si>
  <si>
    <t>13/08/2002</t>
  </si>
  <si>
    <t>Nguyễn Thị Thùy Dương</t>
  </si>
  <si>
    <t>31/01/2002</t>
  </si>
  <si>
    <t>Đào Đắc Đạt</t>
  </si>
  <si>
    <t>19/06/2002</t>
  </si>
  <si>
    <t>Phạm Trọng Đạt</t>
  </si>
  <si>
    <t>Lưu Quý Đôn</t>
  </si>
  <si>
    <t>Nguyễn Hồng Khánh</t>
  </si>
  <si>
    <t>30/08/2002</t>
  </si>
  <si>
    <t>Vũ Quý Kỳ</t>
  </si>
  <si>
    <t>Vũ Thị Lan</t>
  </si>
  <si>
    <t>15/11/2002</t>
  </si>
  <si>
    <t>Nguyễn Nhật Linh</t>
  </si>
  <si>
    <t>Nguyễn Xuân Hưng Long</t>
  </si>
  <si>
    <t>23/12/2002</t>
  </si>
  <si>
    <t>Đoàn Thị Mai</t>
  </si>
  <si>
    <t>Mai Công Mạnh</t>
  </si>
  <si>
    <t>17/09/2002</t>
  </si>
  <si>
    <t>Vũ Đức Mạnh</t>
  </si>
  <si>
    <t>23/11/2002</t>
  </si>
  <si>
    <t>Đào Hồng Minh</t>
  </si>
  <si>
    <t>31/08/2002</t>
  </si>
  <si>
    <t>Khúc Thảo Nhi</t>
  </si>
  <si>
    <t>Vũ Thị Kiều Ninh</t>
  </si>
  <si>
    <t>Lê Thị Oanh</t>
  </si>
  <si>
    <t>16/10/2002</t>
  </si>
  <si>
    <t>Vũ Minh Phương</t>
  </si>
  <si>
    <t>Nguyễn Thị Diễm Quỳnh</t>
  </si>
  <si>
    <t>20/09/2002</t>
  </si>
  <si>
    <t>Vũ Anh Thái</t>
  </si>
  <si>
    <t>15/06/2002</t>
  </si>
  <si>
    <t>Phạm Phương Thảo</t>
  </si>
  <si>
    <t>Nguyễn Thị Thu Thảo</t>
  </si>
  <si>
    <t>17/08/2002</t>
  </si>
  <si>
    <t>Hà Chiến Thắng</t>
  </si>
  <si>
    <t>Vũ Đình Thắng</t>
  </si>
  <si>
    <t>23/10/2002</t>
  </si>
  <si>
    <t>Phạm Đức Thịnh</t>
  </si>
  <si>
    <t>16/09/2002</t>
  </si>
  <si>
    <t>15/03/2002</t>
  </si>
  <si>
    <t>Nguyễn Quỳnh Trang</t>
  </si>
  <si>
    <t>Lê Thị Thu Trang</t>
  </si>
  <si>
    <t>22/08/2002</t>
  </si>
  <si>
    <t>Nguyễn Trọng Tuấn</t>
  </si>
  <si>
    <t>Lê Khắc Tùng</t>
  </si>
  <si>
    <t>Bùi Thanh Tùng</t>
  </si>
  <si>
    <t>21/11/2002</t>
  </si>
  <si>
    <t>Mai Thị Lan Anh</t>
  </si>
  <si>
    <t>9B</t>
  </si>
  <si>
    <t>Vũ Thị Lan Anh</t>
  </si>
  <si>
    <t>27/11/2002</t>
  </si>
  <si>
    <t>Nguyễn Thị Ngọc Anh</t>
  </si>
  <si>
    <t>14/09/2002</t>
  </si>
  <si>
    <t>Phạm Ngọc Anh</t>
  </si>
  <si>
    <t>19/04/2002</t>
  </si>
  <si>
    <t>Nguyễn Phương Anh</t>
  </si>
  <si>
    <t>28/10/2002</t>
  </si>
  <si>
    <t>Phùng Phương Anh</t>
  </si>
  <si>
    <t>21/06/2002</t>
  </si>
  <si>
    <t>Phạm Ngọc Ánh</t>
  </si>
  <si>
    <t>Nguyễn Thị Ngọc Bích</t>
  </si>
  <si>
    <t>Đặng Thị Thanh Chinh</t>
  </si>
  <si>
    <t>Nguyễn Đình Chính</t>
  </si>
  <si>
    <t>Vũ Thị Hồng Dung</t>
  </si>
  <si>
    <t>Lê Trung Đức</t>
  </si>
  <si>
    <t>18/08/2002</t>
  </si>
  <si>
    <t>Nguyễn Thị Thu Giang</t>
  </si>
  <si>
    <t>17/01/2002</t>
  </si>
  <si>
    <t>Phạm Thu Giang</t>
  </si>
  <si>
    <t>Lê Minh Hiếu</t>
  </si>
  <si>
    <t>23/07/2002</t>
  </si>
  <si>
    <t>Vũ Thị Việt Hoa</t>
  </si>
  <si>
    <t>14/12/2002</t>
  </si>
  <si>
    <t>Trần Văn Huân</t>
  </si>
  <si>
    <t>24/02/2002</t>
  </si>
  <si>
    <t>Nguyễn Thị Huê</t>
  </si>
  <si>
    <t>28/08/2002</t>
  </si>
  <si>
    <t>Nguyễn Đình Huy</t>
  </si>
  <si>
    <t>27/12/2002</t>
  </si>
  <si>
    <t>Lại Thị Huyền</t>
  </si>
  <si>
    <t>Nguyễn Thị Thu Huyền</t>
  </si>
  <si>
    <t>Nguyễn Huy Khang</t>
  </si>
  <si>
    <t>13/01/2002</t>
  </si>
  <si>
    <t>Nguyễn Văn Khánh</t>
  </si>
  <si>
    <t>21/01/2002</t>
  </si>
  <si>
    <t>Trần Thị Minh Khuê</t>
  </si>
  <si>
    <t>16/12/2002</t>
  </si>
  <si>
    <t>Dương Thị Phương Lan</t>
  </si>
  <si>
    <t>Nguyễn Thị Ngọc Mai</t>
  </si>
  <si>
    <t>25/04/2002</t>
  </si>
  <si>
    <t>Nguyễn Phương Nam</t>
  </si>
  <si>
    <t>Mai Thị Ngọc</t>
  </si>
  <si>
    <t>Mai Thị Nguyệt</t>
  </si>
  <si>
    <t>Hoàng Thảo Nhi</t>
  </si>
  <si>
    <t>Nguyễn Hồng Nhung</t>
  </si>
  <si>
    <t>Nguyễn Tuấn Ninh</t>
  </si>
  <si>
    <t>30/01/2002</t>
  </si>
  <si>
    <t>Vũ Thị Phương</t>
  </si>
  <si>
    <t>15/02/2002</t>
  </si>
  <si>
    <t>Vũ Hồng Quang</t>
  </si>
  <si>
    <t>Phạm Ngọc Quỳnh</t>
  </si>
  <si>
    <t>29/09/2002</t>
  </si>
  <si>
    <t>Lương Thị Quỳnh</t>
  </si>
  <si>
    <t>Vũ Thị Thịnh</t>
  </si>
  <si>
    <t>13/05/2002</t>
  </si>
  <si>
    <t>Vũ Cẩm Thương</t>
  </si>
  <si>
    <t>Lê Văn Thưởng</t>
  </si>
  <si>
    <t>14/04/2002</t>
  </si>
  <si>
    <t>Mai Thị Thu Trang</t>
  </si>
  <si>
    <t>24/03/2002</t>
  </si>
  <si>
    <t>Đỗ Anh Tú</t>
  </si>
  <si>
    <t>16/01/2002</t>
  </si>
  <si>
    <t>Bùi Minh Tuệ</t>
  </si>
  <si>
    <t>Đặng Khánh Vy</t>
  </si>
  <si>
    <t>Phạm Thị Hải Yến</t>
  </si>
  <si>
    <t>Nguyễn Ngọc Yến</t>
  </si>
  <si>
    <t>29/10/2002</t>
  </si>
  <si>
    <t>Vũ Thị Thanh Ân</t>
  </si>
  <si>
    <t>18/05/2002</t>
  </si>
  <si>
    <t>9C</t>
  </si>
  <si>
    <t>Lê Minh Đông Anh</t>
  </si>
  <si>
    <t>20/05/2002</t>
  </si>
  <si>
    <t>Đặng Thị Mai Anh</t>
  </si>
  <si>
    <t>Lưu Thị Ngọc Ánh</t>
  </si>
  <si>
    <t>25/05/2002</t>
  </si>
  <si>
    <t>Nguyễn Thị Ngọc Ánh</t>
  </si>
  <si>
    <t>Lương Quang Bình</t>
  </si>
  <si>
    <t>Trần Thị Mai Chi</t>
  </si>
  <si>
    <t>Nguyễn Quỳnh Chi</t>
  </si>
  <si>
    <t>Đoàn Thành Công</t>
  </si>
  <si>
    <t>17/02/2002</t>
  </si>
  <si>
    <t>Lưu Thị Thuỳ Dung</t>
  </si>
  <si>
    <t>30/10/2002</t>
  </si>
  <si>
    <t>Vũ Thảo Dương</t>
  </si>
  <si>
    <t>28/06/2002</t>
  </si>
  <si>
    <t>Lê Thị Thu Hà</t>
  </si>
  <si>
    <t>Trần Thị Thu Hà</t>
  </si>
  <si>
    <t>29/12/2002</t>
  </si>
  <si>
    <t>Bùi Thị Thu Hằng</t>
  </si>
  <si>
    <t>Nguyễn Vinh Hiển</t>
  </si>
  <si>
    <t>19/08/2002</t>
  </si>
  <si>
    <t>Đỗ Minh Hoạt</t>
  </si>
  <si>
    <t>Vũ Quang Huy</t>
  </si>
  <si>
    <t>26/08/2002</t>
  </si>
  <si>
    <t>Nguyễn Thu Hương</t>
  </si>
  <si>
    <t>20/04/2002</t>
  </si>
  <si>
    <t>Chu Nam Khánh</t>
  </si>
  <si>
    <t>Nguyễn Thị Diệu Linh</t>
  </si>
  <si>
    <t>Nguyễn Ngọc Linh</t>
  </si>
  <si>
    <t>Nguyễn Thị Linh</t>
  </si>
  <si>
    <t>Phạm Thị Ngọc Mai</t>
  </si>
  <si>
    <t>Vũ Văn Mạnh</t>
  </si>
  <si>
    <t>Nguyễn Thị Trà My</t>
  </si>
  <si>
    <t>Phạm Thị Thuý Nga</t>
  </si>
  <si>
    <t>18/10/2002</t>
  </si>
  <si>
    <t>Lê Thị Ngân</t>
  </si>
  <si>
    <t>19/03/2002</t>
  </si>
  <si>
    <t>Bùi Như Ngọc</t>
  </si>
  <si>
    <t>29/05/2002</t>
  </si>
  <si>
    <t>Nguyễn Thị Thảo Nguyên</t>
  </si>
  <si>
    <t>Lê Hồng Nhung</t>
  </si>
  <si>
    <t>28/04/2002</t>
  </si>
  <si>
    <t>Vương Hà Phương</t>
  </si>
  <si>
    <t>Nguyễn Lê Phương Phương</t>
  </si>
  <si>
    <t>31/07/2002</t>
  </si>
  <si>
    <t>Vương Thị Vân Quỳnh</t>
  </si>
  <si>
    <t>Vũ Nam Sơn</t>
  </si>
  <si>
    <t>26/10/2002</t>
  </si>
  <si>
    <t>Phạm Thị Hiền Thảo</t>
  </si>
  <si>
    <t>Vũ Phương Thảo</t>
  </si>
  <si>
    <t>Lưu Thanh Thảo</t>
  </si>
  <si>
    <t>Lưu Thị Quỳnh Trang</t>
  </si>
  <si>
    <t>26/06/2002</t>
  </si>
  <si>
    <t>Đào Mạnh Trung</t>
  </si>
  <si>
    <t>Trần Anh Tú</t>
  </si>
  <si>
    <t>Nguyễn Thị Thu Uyên</t>
  </si>
  <si>
    <t>Ngô Thành Vinh</t>
  </si>
  <si>
    <t>Xếp thứ</t>
  </si>
  <si>
    <t>Ngày sinh</t>
  </si>
  <si>
    <t>(Toán, Ngữ văn hệ số 2, tiếng Anh hệ số 1)</t>
  </si>
  <si>
    <t>KT HIỆU TRƯỞNG</t>
  </si>
  <si>
    <t>PHÓ HIỆU TRƯỞNG</t>
  </si>
  <si>
    <t>LÊ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</si>
</sst>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7" x14ac:knownFonts="1">
    <font>
      <sz val="10"/>
      <color rgb="FF000000"/>
      <name val="Arial"/>
    </font>
    <font>
      <sz val="11"/>
      <color indexed="8"/>
      <name val="Arial"/>
      <family val="2"/>
      <charset val="163"/>
    </font>
    <font>
      <b/>
      <sz val="11"/>
      <name val="Arial"/>
      <family val="2"/>
      <charset val="163"/>
    </font>
    <font>
      <b/>
      <sz val="11"/>
      <color indexed="8"/>
      <name val="Arial"/>
      <family val="2"/>
      <charset val="163"/>
    </font>
    <font>
      <sz val="11"/>
      <name val="Arial"/>
      <family val="2"/>
      <charset val="163"/>
    </font>
    <font>
      <i/>
      <sz val="11"/>
      <color indexed="10"/>
      <name val="Arial"/>
      <family val="2"/>
      <charset val="163"/>
    </font>
    <font>
      <i/>
      <sz val="11"/>
      <name val="Arial"/>
      <family val="2"/>
      <charset val="163"/>
    </font>
    <font>
      <i/>
      <sz val="11"/>
      <color indexed="8"/>
      <name val="Arial"/>
      <family val="2"/>
      <charset val="163"/>
    </font>
    <font>
      <sz val="8"/>
      <name val="Arial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sz val="9"/>
      <name val="Arial"/>
      <family val="2"/>
      <charset val="163"/>
    </font>
    <font>
      <b/>
      <sz val="8"/>
      <name val="Arial"/>
      <family val="2"/>
      <charset val="163"/>
    </font>
    <font>
      <b/>
      <i/>
      <sz val="8"/>
      <name val="Arial"/>
      <family val="2"/>
      <charset val="163"/>
    </font>
    <font>
      <i/>
      <sz val="8"/>
      <name val="Arial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2" fontId="2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/>
    <xf numFmtId="0" fontId="6" fillId="2" borderId="0" xfId="0" applyFont="1" applyFill="1"/>
    <xf numFmtId="0" fontId="6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7" fillId="2" borderId="0" xfId="0" applyFont="1" applyFill="1" applyAlignment="1"/>
    <xf numFmtId="0" fontId="7" fillId="0" borderId="0" xfId="0" applyFont="1" applyAlignment="1"/>
    <xf numFmtId="0" fontId="4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3" xfId="0" applyFont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2" fontId="2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2" borderId="0" xfId="0" applyFont="1" applyFill="1" applyBorder="1"/>
    <xf numFmtId="0" fontId="6" fillId="0" borderId="0" xfId="0" applyFont="1" applyBorder="1"/>
    <xf numFmtId="0" fontId="4" fillId="0" borderId="0" xfId="0" applyFont="1" applyBorder="1"/>
    <xf numFmtId="0" fontId="11" fillId="0" borderId="5" xfId="0" applyFont="1" applyBorder="1" applyAlignment="1">
      <alignment horizontal="left" wrapText="1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/>
    <xf numFmtId="0" fontId="6" fillId="2" borderId="0" xfId="0" applyFont="1" applyFill="1" applyAlignment="1"/>
    <xf numFmtId="0" fontId="6" fillId="0" borderId="0" xfId="0" applyFont="1" applyAlignment="1"/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14" fontId="4" fillId="0" borderId="5" xfId="0" applyNumberFormat="1" applyFont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0" fontId="12" fillId="4" borderId="6" xfId="0" applyFont="1" applyFill="1" applyBorder="1" applyAlignment="1">
      <alignment horizontal="left" vertical="center" wrapText="1"/>
    </xf>
    <xf numFmtId="0" fontId="12" fillId="5" borderId="1" xfId="0" applyFont="1" applyFill="1" applyBorder="1"/>
    <xf numFmtId="0" fontId="12" fillId="4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/>
    <xf numFmtId="0" fontId="13" fillId="5" borderId="5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wrapText="1"/>
    </xf>
    <xf numFmtId="0" fontId="12" fillId="4" borderId="5" xfId="0" applyFont="1" applyFill="1" applyBorder="1" applyAlignment="1">
      <alignment horizontal="left" vertical="center" wrapText="1"/>
    </xf>
    <xf numFmtId="0" fontId="12" fillId="5" borderId="5" xfId="0" applyFont="1" applyFill="1" applyBorder="1"/>
    <xf numFmtId="0" fontId="12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7"/>
  <sheetViews>
    <sheetView tabSelected="1" workbookViewId="0">
      <selection activeCell="G10" sqref="G10"/>
    </sheetView>
  </sheetViews>
  <sheetFormatPr defaultColWidth="14.42578125" defaultRowHeight="15" x14ac:dyDescent="0.25"/>
  <cols>
    <col min="1" max="1" width="5" style="21" customWidth="1"/>
    <col min="2" max="2" width="5.28515625" style="21" customWidth="1"/>
    <col min="3" max="3" width="23.7109375" style="34" customWidth="1"/>
    <col min="4" max="4" width="11.5703125" style="1" customWidth="1"/>
    <col min="5" max="5" width="5.7109375" style="21" bestFit="1" customWidth="1"/>
    <col min="6" max="6" width="6" style="65" customWidth="1"/>
    <col min="7" max="7" width="6" style="66" customWidth="1"/>
    <col min="8" max="8" width="6" style="65" customWidth="1"/>
    <col min="9" max="9" width="6" style="66" customWidth="1"/>
    <col min="10" max="10" width="6" style="65" customWidth="1"/>
    <col min="11" max="11" width="6" style="66" customWidth="1"/>
    <col min="12" max="12" width="6" style="65" customWidth="1"/>
    <col min="13" max="13" width="6" style="67" customWidth="1"/>
    <col min="14" max="16384" width="14.42578125" style="1"/>
  </cols>
  <sheetData>
    <row r="1" spans="1:23" ht="15.75" customHeight="1" x14ac:dyDescent="0.25">
      <c r="A1" s="84" t="s">
        <v>0</v>
      </c>
      <c r="B1" s="84"/>
      <c r="C1" s="85"/>
      <c r="D1" s="86" t="s">
        <v>1</v>
      </c>
      <c r="E1" s="85"/>
      <c r="F1" s="85"/>
      <c r="G1" s="85"/>
      <c r="H1" s="85"/>
      <c r="I1" s="85"/>
      <c r="J1" s="85"/>
      <c r="K1" s="85"/>
      <c r="L1" s="85"/>
      <c r="M1" s="85"/>
      <c r="Q1" s="2"/>
      <c r="R1" s="2"/>
      <c r="S1" s="2"/>
      <c r="T1" s="2"/>
      <c r="U1" s="2"/>
      <c r="V1" s="2"/>
      <c r="W1" s="2"/>
    </row>
    <row r="2" spans="1:23" ht="15.75" customHeight="1" x14ac:dyDescent="0.25">
      <c r="A2" s="84" t="s">
        <v>2</v>
      </c>
      <c r="B2" s="84"/>
      <c r="C2" s="85"/>
      <c r="D2" s="86" t="s">
        <v>3</v>
      </c>
      <c r="E2" s="85"/>
      <c r="F2" s="85"/>
      <c r="G2" s="85"/>
      <c r="H2" s="85"/>
      <c r="I2" s="85"/>
      <c r="J2" s="85"/>
      <c r="K2" s="85"/>
      <c r="L2" s="85"/>
      <c r="M2" s="85"/>
      <c r="Q2" s="2"/>
      <c r="R2" s="2"/>
      <c r="S2" s="2"/>
      <c r="T2" s="2"/>
      <c r="U2" s="2"/>
      <c r="V2" s="2"/>
      <c r="W2" s="2"/>
    </row>
    <row r="3" spans="1:23" ht="15.75" customHeight="1" x14ac:dyDescent="0.25">
      <c r="A3" s="87"/>
      <c r="B3" s="88"/>
      <c r="C3" s="85"/>
      <c r="D3" s="86" t="s">
        <v>4</v>
      </c>
      <c r="E3" s="85"/>
      <c r="F3" s="85"/>
      <c r="G3" s="85"/>
      <c r="H3" s="85"/>
      <c r="I3" s="85"/>
      <c r="J3" s="85"/>
      <c r="K3" s="85"/>
      <c r="L3" s="85"/>
      <c r="M3" s="85"/>
      <c r="Q3" s="2"/>
      <c r="R3" s="2"/>
      <c r="S3" s="2"/>
      <c r="T3" s="2"/>
      <c r="U3" s="2"/>
      <c r="V3" s="2"/>
      <c r="W3" s="2"/>
    </row>
    <row r="4" spans="1:23" ht="12.75" customHeight="1" x14ac:dyDescent="0.2">
      <c r="A4" s="64"/>
      <c r="B4" s="64"/>
      <c r="C4" s="32"/>
      <c r="D4" s="73" t="s">
        <v>883</v>
      </c>
      <c r="E4" s="73"/>
      <c r="F4" s="73"/>
      <c r="G4" s="73"/>
      <c r="H4" s="73"/>
      <c r="I4" s="73"/>
      <c r="J4" s="73"/>
      <c r="K4" s="73"/>
      <c r="L4" s="73"/>
      <c r="M4" s="73"/>
      <c r="Q4" s="2"/>
      <c r="R4" s="2"/>
      <c r="S4" s="2"/>
      <c r="T4" s="2"/>
      <c r="U4" s="2"/>
      <c r="V4" s="2"/>
      <c r="W4" s="2"/>
    </row>
    <row r="5" spans="1:23" ht="18" customHeight="1" x14ac:dyDescent="0.2">
      <c r="A5" s="74" t="s">
        <v>5</v>
      </c>
      <c r="B5" s="76" t="s">
        <v>6</v>
      </c>
      <c r="C5" s="74" t="s">
        <v>7</v>
      </c>
      <c r="D5" s="79" t="s">
        <v>882</v>
      </c>
      <c r="E5" s="81" t="s">
        <v>8</v>
      </c>
      <c r="F5" s="83" t="s">
        <v>9</v>
      </c>
      <c r="G5" s="83"/>
      <c r="H5" s="83"/>
      <c r="I5" s="83"/>
      <c r="J5" s="83"/>
      <c r="K5" s="83"/>
      <c r="L5" s="89" t="s">
        <v>10</v>
      </c>
      <c r="M5" s="91" t="s">
        <v>881</v>
      </c>
      <c r="Q5" s="2"/>
      <c r="R5" s="2"/>
      <c r="S5" s="2"/>
      <c r="T5" s="2"/>
      <c r="U5" s="2"/>
      <c r="V5" s="2"/>
      <c r="W5" s="2"/>
    </row>
    <row r="6" spans="1:23" ht="33.75" customHeight="1" x14ac:dyDescent="0.2">
      <c r="A6" s="75"/>
      <c r="B6" s="77"/>
      <c r="C6" s="78"/>
      <c r="D6" s="80"/>
      <c r="E6" s="82"/>
      <c r="F6" s="37" t="s">
        <v>11</v>
      </c>
      <c r="G6" s="38" t="s">
        <v>881</v>
      </c>
      <c r="H6" s="37" t="s">
        <v>12</v>
      </c>
      <c r="I6" s="38" t="s">
        <v>881</v>
      </c>
      <c r="J6" s="37" t="s">
        <v>13</v>
      </c>
      <c r="K6" s="38" t="s">
        <v>881</v>
      </c>
      <c r="L6" s="90"/>
      <c r="M6" s="92"/>
      <c r="Q6" s="2"/>
      <c r="R6" s="2"/>
      <c r="S6" s="2"/>
      <c r="T6" s="2"/>
      <c r="U6" s="2"/>
      <c r="V6" s="2"/>
      <c r="W6" s="2"/>
    </row>
    <row r="7" spans="1:23" ht="17.25" customHeight="1" x14ac:dyDescent="0.2">
      <c r="A7" s="6"/>
      <c r="B7" s="6"/>
      <c r="C7" s="33"/>
      <c r="D7" s="5"/>
      <c r="E7" s="6"/>
      <c r="F7" s="7"/>
      <c r="G7" s="8"/>
      <c r="H7" s="7"/>
      <c r="I7" s="8"/>
      <c r="J7" s="7"/>
      <c r="K7" s="8"/>
      <c r="L7" s="9"/>
      <c r="M7" s="10"/>
      <c r="Q7" s="2"/>
      <c r="R7" s="2"/>
      <c r="S7" s="2"/>
      <c r="T7" s="2"/>
      <c r="U7" s="2"/>
      <c r="V7" s="2"/>
      <c r="W7" s="2"/>
    </row>
    <row r="8" spans="1:23" x14ac:dyDescent="0.25">
      <c r="A8" s="11">
        <v>1</v>
      </c>
      <c r="B8" s="11">
        <v>549</v>
      </c>
      <c r="C8" s="30" t="s">
        <v>832</v>
      </c>
      <c r="D8" s="18" t="s">
        <v>708</v>
      </c>
      <c r="E8" s="11" t="s">
        <v>823</v>
      </c>
      <c r="F8" s="13">
        <v>8.8000000000000007</v>
      </c>
      <c r="G8" s="14">
        <f t="shared" ref="G8:G39" si="0">RANK(F8,$F$8:$F$131)</f>
        <v>4</v>
      </c>
      <c r="H8" s="13">
        <v>8.3000000000000007</v>
      </c>
      <c r="I8" s="14">
        <f t="shared" ref="I8:I39" si="1">RANK(H8,$H$8:$H$131)</f>
        <v>2</v>
      </c>
      <c r="J8" s="13">
        <v>9.9</v>
      </c>
      <c r="K8" s="16">
        <f t="shared" ref="K8:K39" si="2">RANK(J8,$J$8:$J$131)</f>
        <v>1</v>
      </c>
      <c r="L8" s="13">
        <f t="shared" ref="L8:L39" si="3">F8*2+H8*2+J8</f>
        <v>44.1</v>
      </c>
      <c r="M8" s="17">
        <f t="shared" ref="M8:M39" si="4">RANK(L8,$L$8:$L$131)</f>
        <v>1</v>
      </c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1">
        <v>2</v>
      </c>
      <c r="B9" s="11">
        <v>577</v>
      </c>
      <c r="C9" s="30" t="s">
        <v>872</v>
      </c>
      <c r="D9" s="19">
        <v>37446</v>
      </c>
      <c r="E9" s="11" t="s">
        <v>823</v>
      </c>
      <c r="F9" s="13">
        <v>8.8000000000000007</v>
      </c>
      <c r="G9" s="14">
        <f t="shared" si="0"/>
        <v>4</v>
      </c>
      <c r="H9" s="13">
        <v>8.3000000000000007</v>
      </c>
      <c r="I9" s="14">
        <f t="shared" si="1"/>
        <v>2</v>
      </c>
      <c r="J9" s="13">
        <v>9.8000000000000007</v>
      </c>
      <c r="K9" s="16">
        <f t="shared" si="2"/>
        <v>3</v>
      </c>
      <c r="L9" s="13">
        <f t="shared" si="3"/>
        <v>44</v>
      </c>
      <c r="M9" s="17">
        <f t="shared" si="4"/>
        <v>2</v>
      </c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11">
        <v>3</v>
      </c>
      <c r="B10" s="11">
        <v>565</v>
      </c>
      <c r="C10" s="30" t="s">
        <v>854</v>
      </c>
      <c r="D10" s="19">
        <v>37596</v>
      </c>
      <c r="E10" s="11" t="s">
        <v>823</v>
      </c>
      <c r="F10" s="13">
        <v>8.8000000000000007</v>
      </c>
      <c r="G10" s="14">
        <f t="shared" si="0"/>
        <v>4</v>
      </c>
      <c r="H10" s="13">
        <v>8</v>
      </c>
      <c r="I10" s="14">
        <f t="shared" si="1"/>
        <v>6</v>
      </c>
      <c r="J10" s="13">
        <v>9.8000000000000007</v>
      </c>
      <c r="K10" s="16">
        <f t="shared" si="2"/>
        <v>3</v>
      </c>
      <c r="L10" s="13">
        <f t="shared" si="3"/>
        <v>43.400000000000006</v>
      </c>
      <c r="M10" s="17">
        <f t="shared" si="4"/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11">
        <v>4</v>
      </c>
      <c r="B11" s="11">
        <v>572</v>
      </c>
      <c r="C11" s="30" t="s">
        <v>864</v>
      </c>
      <c r="D11" s="18" t="s">
        <v>865</v>
      </c>
      <c r="E11" s="11" t="s">
        <v>823</v>
      </c>
      <c r="F11" s="13">
        <v>8.8000000000000007</v>
      </c>
      <c r="G11" s="14">
        <f t="shared" si="0"/>
        <v>4</v>
      </c>
      <c r="H11" s="13">
        <v>8</v>
      </c>
      <c r="I11" s="14">
        <f t="shared" si="1"/>
        <v>6</v>
      </c>
      <c r="J11" s="13">
        <v>9.8000000000000007</v>
      </c>
      <c r="K11" s="16">
        <f t="shared" si="2"/>
        <v>3</v>
      </c>
      <c r="L11" s="13">
        <f t="shared" si="3"/>
        <v>43.400000000000006</v>
      </c>
      <c r="M11" s="17">
        <f t="shared" si="4"/>
        <v>3</v>
      </c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11">
        <v>5</v>
      </c>
      <c r="B12" s="11">
        <v>554</v>
      </c>
      <c r="C12" s="30" t="s">
        <v>839</v>
      </c>
      <c r="D12" s="19">
        <v>37569</v>
      </c>
      <c r="E12" s="11" t="s">
        <v>823</v>
      </c>
      <c r="F12" s="13">
        <v>8.3000000000000007</v>
      </c>
      <c r="G12" s="14">
        <f t="shared" si="0"/>
        <v>12</v>
      </c>
      <c r="H12" s="13">
        <v>8.5</v>
      </c>
      <c r="I12" s="14">
        <f t="shared" si="1"/>
        <v>1</v>
      </c>
      <c r="J12" s="13">
        <v>9.6</v>
      </c>
      <c r="K12" s="16">
        <f t="shared" si="2"/>
        <v>9</v>
      </c>
      <c r="L12" s="13">
        <f t="shared" si="3"/>
        <v>43.2</v>
      </c>
      <c r="M12" s="17">
        <f t="shared" si="4"/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11">
        <v>6</v>
      </c>
      <c r="B13" s="11">
        <v>562</v>
      </c>
      <c r="C13" s="30" t="s">
        <v>851</v>
      </c>
      <c r="D13" s="19">
        <v>37294</v>
      </c>
      <c r="E13" s="11" t="s">
        <v>823</v>
      </c>
      <c r="F13" s="13">
        <v>8.3000000000000007</v>
      </c>
      <c r="G13" s="14">
        <f t="shared" si="0"/>
        <v>12</v>
      </c>
      <c r="H13" s="13">
        <v>8</v>
      </c>
      <c r="I13" s="14">
        <f t="shared" si="1"/>
        <v>6</v>
      </c>
      <c r="J13" s="13">
        <v>9.9</v>
      </c>
      <c r="K13" s="16">
        <f t="shared" si="2"/>
        <v>1</v>
      </c>
      <c r="L13" s="13">
        <f t="shared" si="3"/>
        <v>42.5</v>
      </c>
      <c r="M13" s="17">
        <f t="shared" si="4"/>
        <v>6</v>
      </c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11">
        <v>7</v>
      </c>
      <c r="B14" s="11">
        <v>557</v>
      </c>
      <c r="C14" s="30" t="s">
        <v>843</v>
      </c>
      <c r="D14" s="18" t="s">
        <v>844</v>
      </c>
      <c r="E14" s="11" t="s">
        <v>823</v>
      </c>
      <c r="F14" s="13">
        <v>8.8000000000000007</v>
      </c>
      <c r="G14" s="14">
        <f t="shared" si="0"/>
        <v>4</v>
      </c>
      <c r="H14" s="13">
        <v>8</v>
      </c>
      <c r="I14" s="14">
        <f t="shared" si="1"/>
        <v>6</v>
      </c>
      <c r="J14" s="13">
        <v>8.9</v>
      </c>
      <c r="K14" s="16">
        <f t="shared" si="2"/>
        <v>36</v>
      </c>
      <c r="L14" s="13">
        <f t="shared" si="3"/>
        <v>42.5</v>
      </c>
      <c r="M14" s="17">
        <f t="shared" si="4"/>
        <v>6</v>
      </c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11">
        <v>8</v>
      </c>
      <c r="B15" s="11">
        <v>564</v>
      </c>
      <c r="C15" s="30" t="s">
        <v>853</v>
      </c>
      <c r="D15" s="19">
        <v>37410</v>
      </c>
      <c r="E15" s="11" t="s">
        <v>823</v>
      </c>
      <c r="F15" s="13">
        <v>8.8000000000000007</v>
      </c>
      <c r="G15" s="14">
        <f t="shared" si="0"/>
        <v>4</v>
      </c>
      <c r="H15" s="13">
        <v>7.3</v>
      </c>
      <c r="I15" s="14">
        <f t="shared" si="1"/>
        <v>41</v>
      </c>
      <c r="J15" s="13">
        <v>9.6</v>
      </c>
      <c r="K15" s="16">
        <f t="shared" si="2"/>
        <v>9</v>
      </c>
      <c r="L15" s="13">
        <f t="shared" si="3"/>
        <v>41.800000000000004</v>
      </c>
      <c r="M15" s="17">
        <f t="shared" si="4"/>
        <v>8</v>
      </c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11">
        <v>9</v>
      </c>
      <c r="B16" s="11">
        <v>561</v>
      </c>
      <c r="C16" s="30" t="s">
        <v>850</v>
      </c>
      <c r="D16" s="19">
        <v>37563</v>
      </c>
      <c r="E16" s="11" t="s">
        <v>823</v>
      </c>
      <c r="F16" s="13">
        <v>9</v>
      </c>
      <c r="G16" s="14">
        <f t="shared" si="0"/>
        <v>1</v>
      </c>
      <c r="H16" s="13">
        <v>7</v>
      </c>
      <c r="I16" s="14">
        <f t="shared" si="1"/>
        <v>58</v>
      </c>
      <c r="J16" s="13">
        <v>9.6999999999999993</v>
      </c>
      <c r="K16" s="16">
        <f t="shared" si="2"/>
        <v>8</v>
      </c>
      <c r="L16" s="13">
        <f t="shared" si="3"/>
        <v>41.7</v>
      </c>
      <c r="M16" s="17">
        <f t="shared" si="4"/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11">
        <v>10</v>
      </c>
      <c r="B17" s="11">
        <v>581</v>
      </c>
      <c r="C17" s="30" t="s">
        <v>877</v>
      </c>
      <c r="D17" s="18" t="s">
        <v>725</v>
      </c>
      <c r="E17" s="11" t="s">
        <v>823</v>
      </c>
      <c r="F17" s="13">
        <v>8.3000000000000007</v>
      </c>
      <c r="G17" s="14">
        <f t="shared" si="0"/>
        <v>12</v>
      </c>
      <c r="H17" s="13">
        <v>7.8</v>
      </c>
      <c r="I17" s="14">
        <f t="shared" si="1"/>
        <v>19</v>
      </c>
      <c r="J17" s="13">
        <v>9.5</v>
      </c>
      <c r="K17" s="16">
        <f t="shared" si="2"/>
        <v>14</v>
      </c>
      <c r="L17" s="13">
        <f t="shared" si="3"/>
        <v>41.7</v>
      </c>
      <c r="M17" s="17">
        <f t="shared" si="4"/>
        <v>9</v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11">
        <v>11</v>
      </c>
      <c r="B18" s="11">
        <v>498</v>
      </c>
      <c r="C18" s="30" t="s">
        <v>755</v>
      </c>
      <c r="D18" s="18" t="s">
        <v>756</v>
      </c>
      <c r="E18" s="11" t="s">
        <v>752</v>
      </c>
      <c r="F18" s="13">
        <v>9</v>
      </c>
      <c r="G18" s="14">
        <f t="shared" si="0"/>
        <v>1</v>
      </c>
      <c r="H18" s="13">
        <v>7.75</v>
      </c>
      <c r="I18" s="14">
        <f t="shared" si="1"/>
        <v>25</v>
      </c>
      <c r="J18" s="13">
        <v>8.1999999999999993</v>
      </c>
      <c r="K18" s="16">
        <f t="shared" si="2"/>
        <v>41</v>
      </c>
      <c r="L18" s="13">
        <f t="shared" si="3"/>
        <v>41.7</v>
      </c>
      <c r="M18" s="17">
        <f t="shared" si="4"/>
        <v>9</v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11">
        <v>12</v>
      </c>
      <c r="B19" s="11">
        <v>546</v>
      </c>
      <c r="C19" s="30" t="s">
        <v>829</v>
      </c>
      <c r="D19" s="19">
        <v>37292</v>
      </c>
      <c r="E19" s="11" t="s">
        <v>823</v>
      </c>
      <c r="F19" s="13">
        <v>8</v>
      </c>
      <c r="G19" s="14">
        <f t="shared" si="0"/>
        <v>28</v>
      </c>
      <c r="H19" s="13">
        <v>8</v>
      </c>
      <c r="I19" s="14">
        <f t="shared" si="1"/>
        <v>6</v>
      </c>
      <c r="J19" s="13">
        <v>9.4</v>
      </c>
      <c r="K19" s="16">
        <f t="shared" si="2"/>
        <v>17</v>
      </c>
      <c r="L19" s="13">
        <f t="shared" si="3"/>
        <v>41.4</v>
      </c>
      <c r="M19" s="17">
        <f t="shared" si="4"/>
        <v>12</v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11">
        <v>13</v>
      </c>
      <c r="B20" s="11">
        <v>563</v>
      </c>
      <c r="C20" s="30" t="s">
        <v>852</v>
      </c>
      <c r="D20" s="19">
        <v>37566</v>
      </c>
      <c r="E20" s="11" t="s">
        <v>823</v>
      </c>
      <c r="F20" s="13">
        <v>8.3000000000000007</v>
      </c>
      <c r="G20" s="14">
        <f t="shared" si="0"/>
        <v>12</v>
      </c>
      <c r="H20" s="13">
        <v>7.5</v>
      </c>
      <c r="I20" s="14">
        <f t="shared" si="1"/>
        <v>27</v>
      </c>
      <c r="J20" s="13">
        <v>9.6</v>
      </c>
      <c r="K20" s="16">
        <f t="shared" si="2"/>
        <v>9</v>
      </c>
      <c r="L20" s="13">
        <f t="shared" si="3"/>
        <v>41.2</v>
      </c>
      <c r="M20" s="17">
        <f t="shared" si="4"/>
        <v>13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11">
        <v>14</v>
      </c>
      <c r="B21" s="11">
        <v>560</v>
      </c>
      <c r="C21" s="30" t="s">
        <v>848</v>
      </c>
      <c r="D21" s="18" t="s">
        <v>849</v>
      </c>
      <c r="E21" s="11" t="s">
        <v>823</v>
      </c>
      <c r="F21" s="13">
        <v>8.3000000000000007</v>
      </c>
      <c r="G21" s="14">
        <f t="shared" si="0"/>
        <v>12</v>
      </c>
      <c r="H21" s="13">
        <v>7.5</v>
      </c>
      <c r="I21" s="14">
        <f t="shared" si="1"/>
        <v>27</v>
      </c>
      <c r="J21" s="13">
        <v>9.3000000000000007</v>
      </c>
      <c r="K21" s="16">
        <f t="shared" si="2"/>
        <v>19</v>
      </c>
      <c r="L21" s="13">
        <f t="shared" si="3"/>
        <v>40.900000000000006</v>
      </c>
      <c r="M21" s="17">
        <f t="shared" si="4"/>
        <v>14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11">
        <v>15</v>
      </c>
      <c r="B22" s="11">
        <v>580</v>
      </c>
      <c r="C22" s="30" t="s">
        <v>875</v>
      </c>
      <c r="D22" s="18" t="s">
        <v>876</v>
      </c>
      <c r="E22" s="11" t="s">
        <v>823</v>
      </c>
      <c r="F22" s="13">
        <v>8.3000000000000007</v>
      </c>
      <c r="G22" s="14">
        <f t="shared" si="0"/>
        <v>12</v>
      </c>
      <c r="H22" s="13">
        <v>7.3</v>
      </c>
      <c r="I22" s="14">
        <f t="shared" si="1"/>
        <v>41</v>
      </c>
      <c r="J22" s="13">
        <v>9.5</v>
      </c>
      <c r="K22" s="16">
        <f t="shared" si="2"/>
        <v>14</v>
      </c>
      <c r="L22" s="13">
        <f t="shared" si="3"/>
        <v>40.700000000000003</v>
      </c>
      <c r="M22" s="17">
        <f t="shared" si="4"/>
        <v>15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11">
        <v>16</v>
      </c>
      <c r="B23" s="11">
        <v>583</v>
      </c>
      <c r="C23" s="30" t="s">
        <v>879</v>
      </c>
      <c r="D23" s="18" t="s">
        <v>746</v>
      </c>
      <c r="E23" s="11" t="s">
        <v>823</v>
      </c>
      <c r="F23" s="13">
        <v>7.8</v>
      </c>
      <c r="G23" s="14">
        <f t="shared" si="0"/>
        <v>39</v>
      </c>
      <c r="H23" s="13">
        <v>7.8</v>
      </c>
      <c r="I23" s="14">
        <f t="shared" si="1"/>
        <v>19</v>
      </c>
      <c r="J23" s="13">
        <v>9.3000000000000007</v>
      </c>
      <c r="K23" s="16">
        <f t="shared" si="2"/>
        <v>19</v>
      </c>
      <c r="L23" s="13">
        <f t="shared" si="3"/>
        <v>40.5</v>
      </c>
      <c r="M23" s="17">
        <f t="shared" si="4"/>
        <v>16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11">
        <v>17</v>
      </c>
      <c r="B24" s="11">
        <v>544</v>
      </c>
      <c r="C24" s="30" t="s">
        <v>826</v>
      </c>
      <c r="D24" s="19">
        <v>37442</v>
      </c>
      <c r="E24" s="11" t="s">
        <v>823</v>
      </c>
      <c r="F24" s="13">
        <v>7.8</v>
      </c>
      <c r="G24" s="14">
        <f t="shared" si="0"/>
        <v>39</v>
      </c>
      <c r="H24" s="13">
        <v>7.8</v>
      </c>
      <c r="I24" s="14">
        <f t="shared" si="1"/>
        <v>19</v>
      </c>
      <c r="J24" s="13">
        <v>9</v>
      </c>
      <c r="K24" s="16">
        <f t="shared" si="2"/>
        <v>28</v>
      </c>
      <c r="L24" s="13">
        <f t="shared" si="3"/>
        <v>40.200000000000003</v>
      </c>
      <c r="M24" s="17">
        <f t="shared" si="4"/>
        <v>17</v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11">
        <v>18</v>
      </c>
      <c r="B25" s="11">
        <v>553</v>
      </c>
      <c r="C25" s="30" t="s">
        <v>837</v>
      </c>
      <c r="D25" s="18" t="s">
        <v>838</v>
      </c>
      <c r="E25" s="11" t="s">
        <v>823</v>
      </c>
      <c r="F25" s="13">
        <v>7.3</v>
      </c>
      <c r="G25" s="14">
        <f t="shared" si="0"/>
        <v>73</v>
      </c>
      <c r="H25" s="13">
        <v>7.8</v>
      </c>
      <c r="I25" s="14">
        <f t="shared" si="1"/>
        <v>19</v>
      </c>
      <c r="J25" s="13">
        <v>9.8000000000000007</v>
      </c>
      <c r="K25" s="16">
        <f t="shared" si="2"/>
        <v>3</v>
      </c>
      <c r="L25" s="13">
        <f t="shared" si="3"/>
        <v>40</v>
      </c>
      <c r="M25" s="17">
        <f t="shared" si="4"/>
        <v>18</v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11">
        <v>19</v>
      </c>
      <c r="B26" s="11">
        <v>567</v>
      </c>
      <c r="C26" s="30" t="s">
        <v>856</v>
      </c>
      <c r="D26" s="19">
        <v>37415</v>
      </c>
      <c r="E26" s="11" t="s">
        <v>823</v>
      </c>
      <c r="F26" s="13">
        <v>8</v>
      </c>
      <c r="G26" s="14">
        <f t="shared" si="0"/>
        <v>28</v>
      </c>
      <c r="H26" s="13">
        <v>7.5</v>
      </c>
      <c r="I26" s="14">
        <f t="shared" si="1"/>
        <v>27</v>
      </c>
      <c r="J26" s="13">
        <v>9</v>
      </c>
      <c r="K26" s="16">
        <f t="shared" si="2"/>
        <v>28</v>
      </c>
      <c r="L26" s="13">
        <f t="shared" si="3"/>
        <v>40</v>
      </c>
      <c r="M26" s="17">
        <f t="shared" si="4"/>
        <v>18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11">
        <v>20</v>
      </c>
      <c r="B27" s="11">
        <v>568</v>
      </c>
      <c r="C27" s="30" t="s">
        <v>857</v>
      </c>
      <c r="D27" s="18" t="s">
        <v>858</v>
      </c>
      <c r="E27" s="11" t="s">
        <v>823</v>
      </c>
      <c r="F27" s="13">
        <v>8</v>
      </c>
      <c r="G27" s="14">
        <f t="shared" si="0"/>
        <v>28</v>
      </c>
      <c r="H27" s="13">
        <v>7.5</v>
      </c>
      <c r="I27" s="14">
        <f t="shared" si="1"/>
        <v>27</v>
      </c>
      <c r="J27" s="13">
        <v>9</v>
      </c>
      <c r="K27" s="16">
        <f t="shared" si="2"/>
        <v>28</v>
      </c>
      <c r="L27" s="13">
        <f t="shared" si="3"/>
        <v>40</v>
      </c>
      <c r="M27" s="17">
        <f t="shared" si="4"/>
        <v>18</v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11">
        <v>21</v>
      </c>
      <c r="B28" s="11">
        <v>508</v>
      </c>
      <c r="C28" s="30" t="s">
        <v>770</v>
      </c>
      <c r="D28" s="18" t="s">
        <v>771</v>
      </c>
      <c r="E28" s="11" t="s">
        <v>752</v>
      </c>
      <c r="F28" s="13">
        <v>8</v>
      </c>
      <c r="G28" s="14">
        <f t="shared" si="0"/>
        <v>28</v>
      </c>
      <c r="H28" s="13">
        <v>8</v>
      </c>
      <c r="I28" s="14">
        <f t="shared" si="1"/>
        <v>6</v>
      </c>
      <c r="J28" s="13">
        <v>7.9</v>
      </c>
      <c r="K28" s="16">
        <f t="shared" si="2"/>
        <v>46</v>
      </c>
      <c r="L28" s="13">
        <f t="shared" si="3"/>
        <v>39.9</v>
      </c>
      <c r="M28" s="17">
        <f t="shared" si="4"/>
        <v>21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11">
        <v>22</v>
      </c>
      <c r="B29" s="11">
        <v>545</v>
      </c>
      <c r="C29" s="30" t="s">
        <v>827</v>
      </c>
      <c r="D29" s="18" t="s">
        <v>828</v>
      </c>
      <c r="E29" s="11" t="s">
        <v>823</v>
      </c>
      <c r="F29" s="13">
        <v>7.8</v>
      </c>
      <c r="G29" s="14">
        <f t="shared" si="0"/>
        <v>39</v>
      </c>
      <c r="H29" s="13">
        <v>7.3</v>
      </c>
      <c r="I29" s="14">
        <f t="shared" si="1"/>
        <v>41</v>
      </c>
      <c r="J29" s="13">
        <v>9.6</v>
      </c>
      <c r="K29" s="16">
        <f t="shared" si="2"/>
        <v>9</v>
      </c>
      <c r="L29" s="13">
        <f t="shared" si="3"/>
        <v>39.799999999999997</v>
      </c>
      <c r="M29" s="17">
        <f t="shared" si="4"/>
        <v>22</v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11">
        <v>23</v>
      </c>
      <c r="B30" s="11">
        <v>576</v>
      </c>
      <c r="C30" s="30" t="s">
        <v>870</v>
      </c>
      <c r="D30" s="18" t="s">
        <v>871</v>
      </c>
      <c r="E30" s="11" t="s">
        <v>823</v>
      </c>
      <c r="F30" s="13">
        <v>8.3000000000000007</v>
      </c>
      <c r="G30" s="14">
        <f t="shared" si="0"/>
        <v>12</v>
      </c>
      <c r="H30" s="13">
        <v>7</v>
      </c>
      <c r="I30" s="14">
        <f t="shared" si="1"/>
        <v>58</v>
      </c>
      <c r="J30" s="13">
        <v>9</v>
      </c>
      <c r="K30" s="16">
        <f t="shared" si="2"/>
        <v>28</v>
      </c>
      <c r="L30" s="13">
        <f t="shared" si="3"/>
        <v>39.6</v>
      </c>
      <c r="M30" s="17">
        <f t="shared" si="4"/>
        <v>23</v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11">
        <v>24</v>
      </c>
      <c r="B31" s="11">
        <v>525</v>
      </c>
      <c r="C31" s="30" t="s">
        <v>797</v>
      </c>
      <c r="D31" s="19">
        <v>37599</v>
      </c>
      <c r="E31" s="11" t="s">
        <v>752</v>
      </c>
      <c r="F31" s="13">
        <v>8</v>
      </c>
      <c r="G31" s="14">
        <f t="shared" si="0"/>
        <v>28</v>
      </c>
      <c r="H31" s="13">
        <v>8</v>
      </c>
      <c r="I31" s="14">
        <f t="shared" si="1"/>
        <v>6</v>
      </c>
      <c r="J31" s="13">
        <v>7.6</v>
      </c>
      <c r="K31" s="16">
        <f t="shared" si="2"/>
        <v>49</v>
      </c>
      <c r="L31" s="13">
        <f t="shared" si="3"/>
        <v>39.6</v>
      </c>
      <c r="M31" s="17">
        <f t="shared" si="4"/>
        <v>23</v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11">
        <v>25</v>
      </c>
      <c r="B32" s="11">
        <v>558</v>
      </c>
      <c r="C32" s="30" t="s">
        <v>845</v>
      </c>
      <c r="D32" s="18" t="s">
        <v>706</v>
      </c>
      <c r="E32" s="11" t="s">
        <v>823</v>
      </c>
      <c r="F32" s="13">
        <v>7.8</v>
      </c>
      <c r="G32" s="14">
        <f t="shared" si="0"/>
        <v>39</v>
      </c>
      <c r="H32" s="13">
        <v>7.3</v>
      </c>
      <c r="I32" s="14">
        <f t="shared" si="1"/>
        <v>41</v>
      </c>
      <c r="J32" s="13">
        <v>9.1999999999999993</v>
      </c>
      <c r="K32" s="16">
        <f t="shared" si="2"/>
        <v>22</v>
      </c>
      <c r="L32" s="13">
        <f t="shared" si="3"/>
        <v>39.4</v>
      </c>
      <c r="M32" s="17">
        <f t="shared" si="4"/>
        <v>25</v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11">
        <v>26</v>
      </c>
      <c r="B33" s="11">
        <v>505</v>
      </c>
      <c r="C33" s="30" t="s">
        <v>766</v>
      </c>
      <c r="D33" s="19">
        <v>37531</v>
      </c>
      <c r="E33" s="11" t="s">
        <v>752</v>
      </c>
      <c r="F33" s="13">
        <v>9</v>
      </c>
      <c r="G33" s="14">
        <f t="shared" si="0"/>
        <v>1</v>
      </c>
      <c r="H33" s="13">
        <v>7</v>
      </c>
      <c r="I33" s="14">
        <f t="shared" si="1"/>
        <v>58</v>
      </c>
      <c r="J33" s="13">
        <v>7.4</v>
      </c>
      <c r="K33" s="16">
        <f t="shared" si="2"/>
        <v>52</v>
      </c>
      <c r="L33" s="13">
        <f t="shared" si="3"/>
        <v>39.4</v>
      </c>
      <c r="M33" s="17">
        <f t="shared" si="4"/>
        <v>25</v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11">
        <v>27</v>
      </c>
      <c r="B34" s="11">
        <v>515</v>
      </c>
      <c r="C34" s="30" t="s">
        <v>783</v>
      </c>
      <c r="D34" s="19">
        <v>37445</v>
      </c>
      <c r="E34" s="11" t="s">
        <v>752</v>
      </c>
      <c r="F34" s="13">
        <v>7.8</v>
      </c>
      <c r="G34" s="14">
        <f t="shared" si="0"/>
        <v>39</v>
      </c>
      <c r="H34" s="13">
        <v>7.25</v>
      </c>
      <c r="I34" s="14">
        <f t="shared" si="1"/>
        <v>46</v>
      </c>
      <c r="J34" s="13">
        <v>9.1999999999999993</v>
      </c>
      <c r="K34" s="16">
        <f t="shared" si="2"/>
        <v>22</v>
      </c>
      <c r="L34" s="13">
        <f t="shared" si="3"/>
        <v>39.299999999999997</v>
      </c>
      <c r="M34" s="17">
        <f t="shared" si="4"/>
        <v>27</v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11">
        <v>28</v>
      </c>
      <c r="B35" s="11">
        <v>579</v>
      </c>
      <c r="C35" s="30" t="s">
        <v>874</v>
      </c>
      <c r="D35" s="18" t="s">
        <v>871</v>
      </c>
      <c r="E35" s="11" t="s">
        <v>823</v>
      </c>
      <c r="F35" s="13">
        <v>8</v>
      </c>
      <c r="G35" s="14">
        <f t="shared" si="0"/>
        <v>28</v>
      </c>
      <c r="H35" s="13">
        <v>7.5</v>
      </c>
      <c r="I35" s="14">
        <f t="shared" si="1"/>
        <v>27</v>
      </c>
      <c r="J35" s="13">
        <v>8.3000000000000007</v>
      </c>
      <c r="K35" s="16">
        <f t="shared" si="2"/>
        <v>40</v>
      </c>
      <c r="L35" s="13">
        <f t="shared" si="3"/>
        <v>39.299999999999997</v>
      </c>
      <c r="M35" s="17">
        <f t="shared" si="4"/>
        <v>27</v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11">
        <v>29</v>
      </c>
      <c r="B36" s="11">
        <v>493</v>
      </c>
      <c r="C36" s="30" t="s">
        <v>747</v>
      </c>
      <c r="D36" s="19">
        <v>37446</v>
      </c>
      <c r="E36" s="11" t="s">
        <v>699</v>
      </c>
      <c r="F36" s="13">
        <v>7.8</v>
      </c>
      <c r="G36" s="14">
        <f t="shared" si="0"/>
        <v>39</v>
      </c>
      <c r="H36" s="13">
        <v>7.25</v>
      </c>
      <c r="I36" s="14">
        <f t="shared" si="1"/>
        <v>46</v>
      </c>
      <c r="J36" s="13">
        <v>9.1</v>
      </c>
      <c r="K36" s="16">
        <f t="shared" si="2"/>
        <v>27</v>
      </c>
      <c r="L36" s="13">
        <f t="shared" si="3"/>
        <v>39.200000000000003</v>
      </c>
      <c r="M36" s="17">
        <f t="shared" si="4"/>
        <v>29</v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1">
        <v>30</v>
      </c>
      <c r="B37" s="11">
        <v>578</v>
      </c>
      <c r="C37" s="30" t="s">
        <v>873</v>
      </c>
      <c r="D37" s="19">
        <v>37352</v>
      </c>
      <c r="E37" s="11" t="s">
        <v>823</v>
      </c>
      <c r="F37" s="13">
        <v>6.8</v>
      </c>
      <c r="G37" s="14">
        <f t="shared" si="0"/>
        <v>90</v>
      </c>
      <c r="H37" s="13">
        <v>8.3000000000000007</v>
      </c>
      <c r="I37" s="14">
        <f t="shared" si="1"/>
        <v>2</v>
      </c>
      <c r="J37" s="13">
        <v>9</v>
      </c>
      <c r="K37" s="16">
        <f t="shared" si="2"/>
        <v>28</v>
      </c>
      <c r="L37" s="13">
        <f t="shared" si="3"/>
        <v>39.200000000000003</v>
      </c>
      <c r="M37" s="17">
        <f t="shared" si="4"/>
        <v>29</v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11">
        <v>31</v>
      </c>
      <c r="B38" s="11">
        <v>552</v>
      </c>
      <c r="C38" s="30" t="s">
        <v>835</v>
      </c>
      <c r="D38" s="18" t="s">
        <v>836</v>
      </c>
      <c r="E38" s="11" t="s">
        <v>823</v>
      </c>
      <c r="F38" s="13">
        <v>8.3000000000000007</v>
      </c>
      <c r="G38" s="14">
        <f t="shared" si="0"/>
        <v>12</v>
      </c>
      <c r="H38" s="13">
        <v>7.8</v>
      </c>
      <c r="I38" s="14">
        <f t="shared" si="1"/>
        <v>19</v>
      </c>
      <c r="J38" s="13">
        <v>7</v>
      </c>
      <c r="K38" s="16">
        <f t="shared" si="2"/>
        <v>59</v>
      </c>
      <c r="L38" s="13">
        <f t="shared" si="3"/>
        <v>39.200000000000003</v>
      </c>
      <c r="M38" s="17">
        <f t="shared" si="4"/>
        <v>29</v>
      </c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11">
        <v>32</v>
      </c>
      <c r="B39" s="11">
        <v>575</v>
      </c>
      <c r="C39" s="30" t="s">
        <v>869</v>
      </c>
      <c r="D39" s="19">
        <v>37292</v>
      </c>
      <c r="E39" s="11" t="s">
        <v>823</v>
      </c>
      <c r="F39" s="13">
        <v>8.3000000000000007</v>
      </c>
      <c r="G39" s="14">
        <f t="shared" si="0"/>
        <v>12</v>
      </c>
      <c r="H39" s="13">
        <v>6.5</v>
      </c>
      <c r="I39" s="14">
        <f t="shared" si="1"/>
        <v>83</v>
      </c>
      <c r="J39" s="13">
        <v>9.3000000000000007</v>
      </c>
      <c r="K39" s="16">
        <f t="shared" si="2"/>
        <v>19</v>
      </c>
      <c r="L39" s="13">
        <f t="shared" si="3"/>
        <v>38.900000000000006</v>
      </c>
      <c r="M39" s="17">
        <f t="shared" si="4"/>
        <v>32</v>
      </c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11">
        <v>33</v>
      </c>
      <c r="B40" s="11">
        <v>513</v>
      </c>
      <c r="C40" s="30" t="s">
        <v>779</v>
      </c>
      <c r="D40" s="18" t="s">
        <v>780</v>
      </c>
      <c r="E40" s="11" t="s">
        <v>752</v>
      </c>
      <c r="F40" s="13">
        <v>8.3000000000000007</v>
      </c>
      <c r="G40" s="14">
        <f t="shared" ref="G40:G71" si="5">RANK(F40,$F$8:$F$131)</f>
        <v>12</v>
      </c>
      <c r="H40" s="13">
        <v>7</v>
      </c>
      <c r="I40" s="14">
        <f t="shared" ref="I40:I71" si="6">RANK(H40,$H$8:$H$131)</f>
        <v>58</v>
      </c>
      <c r="J40" s="13">
        <v>8.1999999999999993</v>
      </c>
      <c r="K40" s="16">
        <f t="shared" ref="K40:K71" si="7">RANK(J40,$J$8:$J$131)</f>
        <v>41</v>
      </c>
      <c r="L40" s="13">
        <f t="shared" ref="L40:L71" si="8">F40*2+H40*2+J40</f>
        <v>38.799999999999997</v>
      </c>
      <c r="M40" s="17">
        <f t="shared" ref="M40:M71" si="9">RANK(L40,$L$8:$L$131)</f>
        <v>33</v>
      </c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11">
        <v>34</v>
      </c>
      <c r="B41" s="11">
        <v>507</v>
      </c>
      <c r="C41" s="30" t="s">
        <v>768</v>
      </c>
      <c r="D41" s="18" t="s">
        <v>769</v>
      </c>
      <c r="E41" s="11" t="s">
        <v>752</v>
      </c>
      <c r="F41" s="13">
        <v>8.6999999999999993</v>
      </c>
      <c r="G41" s="14">
        <f t="shared" si="5"/>
        <v>11</v>
      </c>
      <c r="H41" s="13">
        <v>7.25</v>
      </c>
      <c r="I41" s="14">
        <f t="shared" si="6"/>
        <v>46</v>
      </c>
      <c r="J41" s="13">
        <v>6.9</v>
      </c>
      <c r="K41" s="16">
        <f t="shared" si="7"/>
        <v>60</v>
      </c>
      <c r="L41" s="13">
        <f t="shared" si="8"/>
        <v>38.799999999999997</v>
      </c>
      <c r="M41" s="17">
        <f t="shared" si="9"/>
        <v>33</v>
      </c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11">
        <v>35</v>
      </c>
      <c r="B42" s="11">
        <v>539</v>
      </c>
      <c r="C42" s="30" t="s">
        <v>818</v>
      </c>
      <c r="D42" s="18" t="s">
        <v>715</v>
      </c>
      <c r="E42" s="11" t="s">
        <v>752</v>
      </c>
      <c r="F42" s="13">
        <v>8</v>
      </c>
      <c r="G42" s="14">
        <f t="shared" si="5"/>
        <v>28</v>
      </c>
      <c r="H42" s="13">
        <v>8</v>
      </c>
      <c r="I42" s="14">
        <f t="shared" si="6"/>
        <v>6</v>
      </c>
      <c r="J42" s="13">
        <v>6.6</v>
      </c>
      <c r="K42" s="16">
        <f t="shared" si="7"/>
        <v>66</v>
      </c>
      <c r="L42" s="13">
        <f t="shared" si="8"/>
        <v>38.6</v>
      </c>
      <c r="M42" s="17">
        <f t="shared" si="9"/>
        <v>35</v>
      </c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11">
        <v>36</v>
      </c>
      <c r="B43" s="11">
        <v>571</v>
      </c>
      <c r="C43" s="31" t="s">
        <v>863</v>
      </c>
      <c r="D43" s="20">
        <v>37572</v>
      </c>
      <c r="E43" s="11" t="s">
        <v>823</v>
      </c>
      <c r="F43" s="13">
        <v>8</v>
      </c>
      <c r="G43" s="14">
        <f t="shared" si="5"/>
        <v>28</v>
      </c>
      <c r="H43" s="13">
        <v>6.8</v>
      </c>
      <c r="I43" s="14">
        <f t="shared" si="6"/>
        <v>75</v>
      </c>
      <c r="J43" s="13">
        <v>8.8000000000000007</v>
      </c>
      <c r="K43" s="16">
        <f t="shared" si="7"/>
        <v>37</v>
      </c>
      <c r="L43" s="13">
        <f t="shared" si="8"/>
        <v>38.400000000000006</v>
      </c>
      <c r="M43" s="17">
        <f t="shared" si="9"/>
        <v>36</v>
      </c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11">
        <v>37</v>
      </c>
      <c r="B44" s="11">
        <v>542</v>
      </c>
      <c r="C44" s="30" t="s">
        <v>824</v>
      </c>
      <c r="D44" s="18" t="s">
        <v>825</v>
      </c>
      <c r="E44" s="11" t="s">
        <v>823</v>
      </c>
      <c r="F44" s="13">
        <v>7.8</v>
      </c>
      <c r="G44" s="14">
        <f t="shared" si="5"/>
        <v>39</v>
      </c>
      <c r="H44" s="13">
        <v>7</v>
      </c>
      <c r="I44" s="14">
        <f t="shared" si="6"/>
        <v>58</v>
      </c>
      <c r="J44" s="13">
        <v>8.6</v>
      </c>
      <c r="K44" s="16">
        <f t="shared" si="7"/>
        <v>38</v>
      </c>
      <c r="L44" s="13">
        <f t="shared" si="8"/>
        <v>38.200000000000003</v>
      </c>
      <c r="M44" s="17">
        <f t="shared" si="9"/>
        <v>37</v>
      </c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11">
        <v>38</v>
      </c>
      <c r="B45" s="11">
        <v>504</v>
      </c>
      <c r="C45" s="30" t="s">
        <v>765</v>
      </c>
      <c r="D45" s="19">
        <v>37358</v>
      </c>
      <c r="E45" s="11" t="s">
        <v>752</v>
      </c>
      <c r="F45" s="13">
        <v>8.3000000000000007</v>
      </c>
      <c r="G45" s="14">
        <f t="shared" si="5"/>
        <v>12</v>
      </c>
      <c r="H45" s="13">
        <v>7.5</v>
      </c>
      <c r="I45" s="14">
        <f t="shared" si="6"/>
        <v>27</v>
      </c>
      <c r="J45" s="13">
        <v>6.6</v>
      </c>
      <c r="K45" s="16">
        <f t="shared" si="7"/>
        <v>66</v>
      </c>
      <c r="L45" s="13">
        <f t="shared" si="8"/>
        <v>38.200000000000003</v>
      </c>
      <c r="M45" s="17">
        <f t="shared" si="9"/>
        <v>37</v>
      </c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11">
        <v>39</v>
      </c>
      <c r="B46" s="11">
        <v>499</v>
      </c>
      <c r="C46" s="30" t="s">
        <v>757</v>
      </c>
      <c r="D46" s="18" t="s">
        <v>758</v>
      </c>
      <c r="E46" s="11" t="s">
        <v>752</v>
      </c>
      <c r="F46" s="13">
        <v>7</v>
      </c>
      <c r="G46" s="14">
        <f t="shared" si="5"/>
        <v>78</v>
      </c>
      <c r="H46" s="13">
        <v>8</v>
      </c>
      <c r="I46" s="14">
        <f t="shared" si="6"/>
        <v>6</v>
      </c>
      <c r="J46" s="13">
        <v>8.1</v>
      </c>
      <c r="K46" s="16">
        <f t="shared" si="7"/>
        <v>43</v>
      </c>
      <c r="L46" s="13">
        <f t="shared" si="8"/>
        <v>38.1</v>
      </c>
      <c r="M46" s="17">
        <f t="shared" si="9"/>
        <v>39</v>
      </c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11">
        <v>40</v>
      </c>
      <c r="B47" s="11">
        <v>536</v>
      </c>
      <c r="C47" s="30" t="s">
        <v>814</v>
      </c>
      <c r="D47" s="18" t="s">
        <v>815</v>
      </c>
      <c r="E47" s="11" t="s">
        <v>752</v>
      </c>
      <c r="F47" s="13">
        <v>8.8000000000000007</v>
      </c>
      <c r="G47" s="14">
        <f t="shared" si="5"/>
        <v>4</v>
      </c>
      <c r="H47" s="13">
        <v>6.5</v>
      </c>
      <c r="I47" s="14">
        <f t="shared" si="6"/>
        <v>83</v>
      </c>
      <c r="J47" s="13">
        <v>7.5</v>
      </c>
      <c r="K47" s="16">
        <f t="shared" si="7"/>
        <v>51</v>
      </c>
      <c r="L47" s="13">
        <f t="shared" si="8"/>
        <v>38.1</v>
      </c>
      <c r="M47" s="17">
        <f t="shared" si="9"/>
        <v>39</v>
      </c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11">
        <v>41</v>
      </c>
      <c r="B48" s="11">
        <v>533</v>
      </c>
      <c r="C48" s="30" t="s">
        <v>809</v>
      </c>
      <c r="D48" s="19">
        <v>37439</v>
      </c>
      <c r="E48" s="11" t="s">
        <v>752</v>
      </c>
      <c r="F48" s="13">
        <v>8.3000000000000007</v>
      </c>
      <c r="G48" s="14">
        <f t="shared" si="5"/>
        <v>12</v>
      </c>
      <c r="H48" s="13">
        <v>7.5</v>
      </c>
      <c r="I48" s="14">
        <f t="shared" si="6"/>
        <v>27</v>
      </c>
      <c r="J48" s="13">
        <v>6.3</v>
      </c>
      <c r="K48" s="16">
        <f t="shared" si="7"/>
        <v>74</v>
      </c>
      <c r="L48" s="13">
        <f t="shared" si="8"/>
        <v>37.9</v>
      </c>
      <c r="M48" s="17">
        <f t="shared" si="9"/>
        <v>41</v>
      </c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11">
        <v>42</v>
      </c>
      <c r="B49" s="11">
        <v>573</v>
      </c>
      <c r="C49" s="30" t="s">
        <v>866</v>
      </c>
      <c r="D49" s="18" t="s">
        <v>706</v>
      </c>
      <c r="E49" s="11" t="s">
        <v>823</v>
      </c>
      <c r="F49" s="13">
        <v>6.5</v>
      </c>
      <c r="G49" s="14">
        <f t="shared" si="5"/>
        <v>93</v>
      </c>
      <c r="H49" s="13">
        <v>7.8</v>
      </c>
      <c r="I49" s="14">
        <f t="shared" si="6"/>
        <v>19</v>
      </c>
      <c r="J49" s="13">
        <v>9.1999999999999993</v>
      </c>
      <c r="K49" s="16">
        <f t="shared" si="7"/>
        <v>22</v>
      </c>
      <c r="L49" s="13">
        <f t="shared" si="8"/>
        <v>37.799999999999997</v>
      </c>
      <c r="M49" s="17">
        <f t="shared" si="9"/>
        <v>42</v>
      </c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11">
        <v>43</v>
      </c>
      <c r="B50" s="11">
        <v>551</v>
      </c>
      <c r="C50" s="30" t="s">
        <v>513</v>
      </c>
      <c r="D50" s="19">
        <v>37444</v>
      </c>
      <c r="E50" s="11" t="s">
        <v>823</v>
      </c>
      <c r="F50" s="13">
        <v>7</v>
      </c>
      <c r="G50" s="14">
        <f t="shared" si="5"/>
        <v>78</v>
      </c>
      <c r="H50" s="13">
        <v>7.3</v>
      </c>
      <c r="I50" s="14">
        <f t="shared" si="6"/>
        <v>41</v>
      </c>
      <c r="J50" s="13">
        <v>9.1999999999999993</v>
      </c>
      <c r="K50" s="16">
        <f t="shared" si="7"/>
        <v>22</v>
      </c>
      <c r="L50" s="13">
        <f t="shared" si="8"/>
        <v>37.799999999999997</v>
      </c>
      <c r="M50" s="17">
        <f t="shared" si="9"/>
        <v>42</v>
      </c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1">
        <v>44</v>
      </c>
      <c r="B51" s="11">
        <v>555</v>
      </c>
      <c r="C51" s="30" t="s">
        <v>840</v>
      </c>
      <c r="D51" s="18" t="s">
        <v>841</v>
      </c>
      <c r="E51" s="11" t="s">
        <v>823</v>
      </c>
      <c r="F51" s="13">
        <v>8.3000000000000007</v>
      </c>
      <c r="G51" s="14">
        <f t="shared" si="5"/>
        <v>12</v>
      </c>
      <c r="H51" s="13">
        <v>6.5</v>
      </c>
      <c r="I51" s="14">
        <f t="shared" si="6"/>
        <v>83</v>
      </c>
      <c r="J51" s="13">
        <v>7.9</v>
      </c>
      <c r="K51" s="16">
        <f t="shared" si="7"/>
        <v>46</v>
      </c>
      <c r="L51" s="13">
        <f t="shared" si="8"/>
        <v>37.5</v>
      </c>
      <c r="M51" s="17">
        <f t="shared" si="9"/>
        <v>44</v>
      </c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11">
        <v>45</v>
      </c>
      <c r="B52" s="11">
        <v>496</v>
      </c>
      <c r="C52" s="30" t="s">
        <v>751</v>
      </c>
      <c r="D52" s="19">
        <v>37257</v>
      </c>
      <c r="E52" s="11" t="s">
        <v>752</v>
      </c>
      <c r="F52" s="13">
        <v>7</v>
      </c>
      <c r="G52" s="14">
        <f t="shared" si="5"/>
        <v>78</v>
      </c>
      <c r="H52" s="13">
        <v>7</v>
      </c>
      <c r="I52" s="14">
        <f t="shared" si="6"/>
        <v>58</v>
      </c>
      <c r="J52" s="13">
        <v>9.4</v>
      </c>
      <c r="K52" s="16">
        <f t="shared" si="7"/>
        <v>17</v>
      </c>
      <c r="L52" s="13">
        <f t="shared" si="8"/>
        <v>37.4</v>
      </c>
      <c r="M52" s="17">
        <f t="shared" si="9"/>
        <v>45</v>
      </c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11">
        <v>46</v>
      </c>
      <c r="B53" s="11">
        <v>528</v>
      </c>
      <c r="C53" s="30" t="s">
        <v>801</v>
      </c>
      <c r="D53" s="18" t="s">
        <v>802</v>
      </c>
      <c r="E53" s="11" t="s">
        <v>752</v>
      </c>
      <c r="F53" s="13">
        <v>7.8</v>
      </c>
      <c r="G53" s="14">
        <f t="shared" si="5"/>
        <v>39</v>
      </c>
      <c r="H53" s="13">
        <v>7.25</v>
      </c>
      <c r="I53" s="14">
        <f t="shared" si="6"/>
        <v>46</v>
      </c>
      <c r="J53" s="13">
        <v>7.3</v>
      </c>
      <c r="K53" s="16">
        <f t="shared" si="7"/>
        <v>53</v>
      </c>
      <c r="L53" s="13">
        <f t="shared" si="8"/>
        <v>37.4</v>
      </c>
      <c r="M53" s="17">
        <f t="shared" si="9"/>
        <v>45</v>
      </c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11">
        <v>47</v>
      </c>
      <c r="B54" s="11">
        <v>509</v>
      </c>
      <c r="C54" s="30" t="s">
        <v>772</v>
      </c>
      <c r="D54" s="19">
        <v>37386</v>
      </c>
      <c r="E54" s="11" t="s">
        <v>752</v>
      </c>
      <c r="F54" s="13">
        <v>7.5</v>
      </c>
      <c r="G54" s="14">
        <f t="shared" si="5"/>
        <v>63</v>
      </c>
      <c r="H54" s="13">
        <v>8</v>
      </c>
      <c r="I54" s="14">
        <f t="shared" si="6"/>
        <v>6</v>
      </c>
      <c r="J54" s="13">
        <v>6.4</v>
      </c>
      <c r="K54" s="16">
        <f t="shared" si="7"/>
        <v>69</v>
      </c>
      <c r="L54" s="13">
        <f t="shared" si="8"/>
        <v>37.4</v>
      </c>
      <c r="M54" s="17">
        <f t="shared" si="9"/>
        <v>45</v>
      </c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11">
        <v>48</v>
      </c>
      <c r="B55" s="11">
        <v>547</v>
      </c>
      <c r="C55" s="30" t="s">
        <v>830</v>
      </c>
      <c r="D55" s="19">
        <v>37532</v>
      </c>
      <c r="E55" s="11" t="s">
        <v>823</v>
      </c>
      <c r="F55" s="13">
        <v>7.8</v>
      </c>
      <c r="G55" s="14">
        <f t="shared" si="5"/>
        <v>39</v>
      </c>
      <c r="H55" s="13">
        <v>6.5</v>
      </c>
      <c r="I55" s="14">
        <f t="shared" si="6"/>
        <v>83</v>
      </c>
      <c r="J55" s="13">
        <v>8.6</v>
      </c>
      <c r="K55" s="16">
        <f t="shared" si="7"/>
        <v>38</v>
      </c>
      <c r="L55" s="13">
        <f t="shared" si="8"/>
        <v>37.200000000000003</v>
      </c>
      <c r="M55" s="17">
        <f t="shared" si="9"/>
        <v>48</v>
      </c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11">
        <v>49</v>
      </c>
      <c r="B56" s="11">
        <v>474</v>
      </c>
      <c r="C56" s="30" t="s">
        <v>719</v>
      </c>
      <c r="D56" s="19">
        <v>37562</v>
      </c>
      <c r="E56" s="11" t="s">
        <v>699</v>
      </c>
      <c r="F56" s="13">
        <v>7.8</v>
      </c>
      <c r="G56" s="14">
        <f t="shared" si="5"/>
        <v>39</v>
      </c>
      <c r="H56" s="13">
        <v>7.5</v>
      </c>
      <c r="I56" s="14">
        <f t="shared" si="6"/>
        <v>27</v>
      </c>
      <c r="J56" s="13">
        <v>6.4</v>
      </c>
      <c r="K56" s="16">
        <f t="shared" si="7"/>
        <v>69</v>
      </c>
      <c r="L56" s="13">
        <f t="shared" si="8"/>
        <v>37</v>
      </c>
      <c r="M56" s="17">
        <f t="shared" si="9"/>
        <v>49</v>
      </c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11">
        <v>50</v>
      </c>
      <c r="B57" s="11">
        <v>479</v>
      </c>
      <c r="C57" s="30" t="s">
        <v>727</v>
      </c>
      <c r="D57" s="19">
        <v>37530</v>
      </c>
      <c r="E57" s="11" t="s">
        <v>699</v>
      </c>
      <c r="F57" s="13">
        <v>7.8</v>
      </c>
      <c r="G57" s="14">
        <f t="shared" si="5"/>
        <v>39</v>
      </c>
      <c r="H57" s="13">
        <v>6.75</v>
      </c>
      <c r="I57" s="14">
        <f t="shared" si="6"/>
        <v>77</v>
      </c>
      <c r="J57" s="13">
        <v>7.8</v>
      </c>
      <c r="K57" s="16">
        <f t="shared" si="7"/>
        <v>48</v>
      </c>
      <c r="L57" s="13">
        <f t="shared" si="8"/>
        <v>36.9</v>
      </c>
      <c r="M57" s="17">
        <f t="shared" si="9"/>
        <v>50</v>
      </c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11">
        <v>51</v>
      </c>
      <c r="B58" s="11">
        <v>569</v>
      </c>
      <c r="C58" s="30" t="s">
        <v>859</v>
      </c>
      <c r="D58" s="18" t="s">
        <v>860</v>
      </c>
      <c r="E58" s="11" t="s">
        <v>823</v>
      </c>
      <c r="F58" s="13">
        <v>7</v>
      </c>
      <c r="G58" s="14">
        <f t="shared" si="5"/>
        <v>78</v>
      </c>
      <c r="H58" s="13">
        <v>6.5</v>
      </c>
      <c r="I58" s="14">
        <f t="shared" si="6"/>
        <v>83</v>
      </c>
      <c r="J58" s="13">
        <v>9.8000000000000007</v>
      </c>
      <c r="K58" s="16">
        <f t="shared" si="7"/>
        <v>3</v>
      </c>
      <c r="L58" s="13">
        <f t="shared" si="8"/>
        <v>36.799999999999997</v>
      </c>
      <c r="M58" s="17">
        <f t="shared" si="9"/>
        <v>51</v>
      </c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11">
        <v>52</v>
      </c>
      <c r="B59" s="11">
        <v>500</v>
      </c>
      <c r="C59" s="30" t="s">
        <v>759</v>
      </c>
      <c r="D59" s="18" t="s">
        <v>760</v>
      </c>
      <c r="E59" s="11" t="s">
        <v>752</v>
      </c>
      <c r="F59" s="13">
        <v>7.5</v>
      </c>
      <c r="G59" s="14">
        <f t="shared" si="5"/>
        <v>63</v>
      </c>
      <c r="H59" s="13">
        <v>6.75</v>
      </c>
      <c r="I59" s="14">
        <f t="shared" si="6"/>
        <v>77</v>
      </c>
      <c r="J59" s="13">
        <v>8</v>
      </c>
      <c r="K59" s="16">
        <f t="shared" si="7"/>
        <v>45</v>
      </c>
      <c r="L59" s="13">
        <f t="shared" si="8"/>
        <v>36.5</v>
      </c>
      <c r="M59" s="17">
        <f t="shared" si="9"/>
        <v>52</v>
      </c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11">
        <v>53</v>
      </c>
      <c r="B60" s="11">
        <v>512</v>
      </c>
      <c r="C60" s="30" t="s">
        <v>777</v>
      </c>
      <c r="D60" s="18" t="s">
        <v>778</v>
      </c>
      <c r="E60" s="11" t="s">
        <v>752</v>
      </c>
      <c r="F60" s="13">
        <v>7.8</v>
      </c>
      <c r="G60" s="14">
        <f t="shared" si="5"/>
        <v>39</v>
      </c>
      <c r="H60" s="13">
        <v>7</v>
      </c>
      <c r="I60" s="14">
        <f t="shared" si="6"/>
        <v>58</v>
      </c>
      <c r="J60" s="13">
        <v>6.9</v>
      </c>
      <c r="K60" s="16">
        <f t="shared" si="7"/>
        <v>60</v>
      </c>
      <c r="L60" s="13">
        <f t="shared" si="8"/>
        <v>36.5</v>
      </c>
      <c r="M60" s="17">
        <f t="shared" si="9"/>
        <v>52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11">
        <v>54</v>
      </c>
      <c r="B61" s="11">
        <v>527</v>
      </c>
      <c r="C61" s="30" t="s">
        <v>799</v>
      </c>
      <c r="D61" s="18" t="s">
        <v>800</v>
      </c>
      <c r="E61" s="11" t="s">
        <v>752</v>
      </c>
      <c r="F61" s="13">
        <v>7.8</v>
      </c>
      <c r="G61" s="14">
        <f t="shared" si="5"/>
        <v>39</v>
      </c>
      <c r="H61" s="13">
        <v>7</v>
      </c>
      <c r="I61" s="14">
        <f t="shared" si="6"/>
        <v>58</v>
      </c>
      <c r="J61" s="13">
        <v>6.9</v>
      </c>
      <c r="K61" s="16">
        <f t="shared" si="7"/>
        <v>60</v>
      </c>
      <c r="L61" s="13">
        <f t="shared" si="8"/>
        <v>36.5</v>
      </c>
      <c r="M61" s="17">
        <f t="shared" si="9"/>
        <v>52</v>
      </c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11">
        <v>55</v>
      </c>
      <c r="B62" s="11">
        <v>556</v>
      </c>
      <c r="C62" s="30" t="s">
        <v>842</v>
      </c>
      <c r="D62" s="19">
        <v>37536</v>
      </c>
      <c r="E62" s="11" t="s">
        <v>823</v>
      </c>
      <c r="F62" s="13">
        <v>7.8</v>
      </c>
      <c r="G62" s="14">
        <f t="shared" si="5"/>
        <v>39</v>
      </c>
      <c r="H62" s="13">
        <v>6.3</v>
      </c>
      <c r="I62" s="14">
        <f t="shared" si="6"/>
        <v>93</v>
      </c>
      <c r="J62" s="13">
        <v>8.1</v>
      </c>
      <c r="K62" s="16">
        <f t="shared" si="7"/>
        <v>43</v>
      </c>
      <c r="L62" s="13">
        <f t="shared" si="8"/>
        <v>36.299999999999997</v>
      </c>
      <c r="M62" s="17">
        <f t="shared" si="9"/>
        <v>55</v>
      </c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11">
        <v>56</v>
      </c>
      <c r="B63" s="11">
        <v>548</v>
      </c>
      <c r="C63" s="30" t="s">
        <v>831</v>
      </c>
      <c r="D63" s="18" t="s">
        <v>750</v>
      </c>
      <c r="E63" s="11" t="s">
        <v>823</v>
      </c>
      <c r="F63" s="13">
        <v>6.3</v>
      </c>
      <c r="G63" s="14">
        <f t="shared" si="5"/>
        <v>101</v>
      </c>
      <c r="H63" s="13">
        <v>7</v>
      </c>
      <c r="I63" s="14">
        <f t="shared" si="6"/>
        <v>58</v>
      </c>
      <c r="J63" s="13">
        <v>9.6</v>
      </c>
      <c r="K63" s="16">
        <f t="shared" si="7"/>
        <v>9</v>
      </c>
      <c r="L63" s="13">
        <f t="shared" si="8"/>
        <v>36.200000000000003</v>
      </c>
      <c r="M63" s="17">
        <f t="shared" si="9"/>
        <v>56</v>
      </c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11">
        <v>57</v>
      </c>
      <c r="B64" s="11">
        <v>566</v>
      </c>
      <c r="C64" s="30" t="s">
        <v>855</v>
      </c>
      <c r="D64" s="19">
        <v>37597</v>
      </c>
      <c r="E64" s="11" t="s">
        <v>823</v>
      </c>
      <c r="F64" s="13">
        <v>8.3000000000000007</v>
      </c>
      <c r="G64" s="14">
        <f t="shared" si="5"/>
        <v>12</v>
      </c>
      <c r="H64" s="13">
        <v>6</v>
      </c>
      <c r="I64" s="14">
        <f t="shared" si="6"/>
        <v>104</v>
      </c>
      <c r="J64" s="13">
        <v>7.6</v>
      </c>
      <c r="K64" s="16">
        <f t="shared" si="7"/>
        <v>49</v>
      </c>
      <c r="L64" s="13">
        <f t="shared" si="8"/>
        <v>36.200000000000003</v>
      </c>
      <c r="M64" s="17">
        <f t="shared" si="9"/>
        <v>56</v>
      </c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11">
        <v>58</v>
      </c>
      <c r="B65" s="11">
        <v>468</v>
      </c>
      <c r="C65" s="30" t="s">
        <v>711</v>
      </c>
      <c r="D65" s="18" t="s">
        <v>712</v>
      </c>
      <c r="E65" s="11" t="s">
        <v>699</v>
      </c>
      <c r="F65" s="13">
        <v>7.5</v>
      </c>
      <c r="G65" s="14">
        <f t="shared" si="5"/>
        <v>63</v>
      </c>
      <c r="H65" s="13">
        <v>7.25</v>
      </c>
      <c r="I65" s="14">
        <f t="shared" si="6"/>
        <v>46</v>
      </c>
      <c r="J65" s="13">
        <v>6.5</v>
      </c>
      <c r="K65" s="16">
        <f t="shared" si="7"/>
        <v>68</v>
      </c>
      <c r="L65" s="13">
        <f t="shared" si="8"/>
        <v>36</v>
      </c>
      <c r="M65" s="17">
        <f t="shared" si="9"/>
        <v>58</v>
      </c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11">
        <v>59</v>
      </c>
      <c r="B66" s="11">
        <v>526</v>
      </c>
      <c r="C66" s="30" t="s">
        <v>798</v>
      </c>
      <c r="D66" s="19">
        <v>37595</v>
      </c>
      <c r="E66" s="11" t="s">
        <v>752</v>
      </c>
      <c r="F66" s="13">
        <v>7</v>
      </c>
      <c r="G66" s="14">
        <f t="shared" si="5"/>
        <v>78</v>
      </c>
      <c r="H66" s="13">
        <v>8</v>
      </c>
      <c r="I66" s="14">
        <f t="shared" si="6"/>
        <v>6</v>
      </c>
      <c r="J66" s="13">
        <v>6</v>
      </c>
      <c r="K66" s="16">
        <f t="shared" si="7"/>
        <v>80</v>
      </c>
      <c r="L66" s="13">
        <f t="shared" si="8"/>
        <v>36</v>
      </c>
      <c r="M66" s="17">
        <f t="shared" si="9"/>
        <v>58</v>
      </c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11">
        <v>60</v>
      </c>
      <c r="B67" s="11">
        <v>497</v>
      </c>
      <c r="C67" s="30" t="s">
        <v>753</v>
      </c>
      <c r="D67" s="18" t="s">
        <v>754</v>
      </c>
      <c r="E67" s="11" t="s">
        <v>752</v>
      </c>
      <c r="F67" s="13">
        <v>6.8</v>
      </c>
      <c r="G67" s="14">
        <f t="shared" si="5"/>
        <v>90</v>
      </c>
      <c r="H67" s="13">
        <v>7.5</v>
      </c>
      <c r="I67" s="14">
        <f t="shared" si="6"/>
        <v>27</v>
      </c>
      <c r="J67" s="13">
        <v>7.3</v>
      </c>
      <c r="K67" s="16">
        <f t="shared" si="7"/>
        <v>53</v>
      </c>
      <c r="L67" s="13">
        <f t="shared" si="8"/>
        <v>35.9</v>
      </c>
      <c r="M67" s="17">
        <f t="shared" si="9"/>
        <v>60</v>
      </c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11">
        <v>61</v>
      </c>
      <c r="B68" s="11">
        <v>529</v>
      </c>
      <c r="C68" s="30" t="s">
        <v>803</v>
      </c>
      <c r="D68" s="18" t="s">
        <v>802</v>
      </c>
      <c r="E68" s="11" t="s">
        <v>752</v>
      </c>
      <c r="F68" s="13">
        <v>8.3000000000000007</v>
      </c>
      <c r="G68" s="14">
        <f t="shared" si="5"/>
        <v>12</v>
      </c>
      <c r="H68" s="13">
        <v>6.25</v>
      </c>
      <c r="I68" s="14">
        <f t="shared" si="6"/>
        <v>99</v>
      </c>
      <c r="J68" s="13">
        <v>6.8</v>
      </c>
      <c r="K68" s="16">
        <f t="shared" si="7"/>
        <v>63</v>
      </c>
      <c r="L68" s="13">
        <f t="shared" si="8"/>
        <v>35.9</v>
      </c>
      <c r="M68" s="17">
        <f t="shared" si="9"/>
        <v>60</v>
      </c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11">
        <v>62</v>
      </c>
      <c r="B69" s="11">
        <v>520</v>
      </c>
      <c r="C69" s="31" t="s">
        <v>791</v>
      </c>
      <c r="D69" s="19">
        <v>37440</v>
      </c>
      <c r="E69" s="11" t="s">
        <v>752</v>
      </c>
      <c r="F69" s="13">
        <v>7.5</v>
      </c>
      <c r="G69" s="14">
        <f t="shared" si="5"/>
        <v>63</v>
      </c>
      <c r="H69" s="13">
        <v>7.5</v>
      </c>
      <c r="I69" s="14">
        <f t="shared" si="6"/>
        <v>27</v>
      </c>
      <c r="J69" s="13">
        <v>5.9</v>
      </c>
      <c r="K69" s="16">
        <f t="shared" si="7"/>
        <v>81</v>
      </c>
      <c r="L69" s="13">
        <f t="shared" si="8"/>
        <v>35.9</v>
      </c>
      <c r="M69" s="17">
        <f t="shared" si="9"/>
        <v>60</v>
      </c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11">
        <v>63</v>
      </c>
      <c r="B70" s="11">
        <v>543</v>
      </c>
      <c r="C70" s="30" t="s">
        <v>93</v>
      </c>
      <c r="D70" s="18" t="s">
        <v>743</v>
      </c>
      <c r="E70" s="11" t="s">
        <v>823</v>
      </c>
      <c r="F70" s="13">
        <v>7.3</v>
      </c>
      <c r="G70" s="14">
        <f t="shared" si="5"/>
        <v>73</v>
      </c>
      <c r="H70" s="13">
        <v>6</v>
      </c>
      <c r="I70" s="14">
        <f t="shared" si="6"/>
        <v>104</v>
      </c>
      <c r="J70" s="13">
        <v>9.1999999999999993</v>
      </c>
      <c r="K70" s="16">
        <f t="shared" si="7"/>
        <v>22</v>
      </c>
      <c r="L70" s="13">
        <f t="shared" si="8"/>
        <v>35.799999999999997</v>
      </c>
      <c r="M70" s="17">
        <f t="shared" si="9"/>
        <v>63</v>
      </c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11">
        <v>64</v>
      </c>
      <c r="B71" s="11">
        <v>531</v>
      </c>
      <c r="C71" s="30" t="s">
        <v>806</v>
      </c>
      <c r="D71" s="19">
        <v>37448</v>
      </c>
      <c r="E71" s="11" t="s">
        <v>752</v>
      </c>
      <c r="F71" s="13">
        <v>7.5</v>
      </c>
      <c r="G71" s="14">
        <f t="shared" si="5"/>
        <v>63</v>
      </c>
      <c r="H71" s="13">
        <v>7</v>
      </c>
      <c r="I71" s="14">
        <f t="shared" si="6"/>
        <v>58</v>
      </c>
      <c r="J71" s="13">
        <v>6.7</v>
      </c>
      <c r="K71" s="16">
        <f t="shared" si="7"/>
        <v>64</v>
      </c>
      <c r="L71" s="13">
        <f t="shared" si="8"/>
        <v>35.700000000000003</v>
      </c>
      <c r="M71" s="17">
        <f t="shared" si="9"/>
        <v>64</v>
      </c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11">
        <v>65</v>
      </c>
      <c r="B72" s="11">
        <v>495</v>
      </c>
      <c r="C72" s="30" t="s">
        <v>749</v>
      </c>
      <c r="D72" s="18" t="s">
        <v>750</v>
      </c>
      <c r="E72" s="11" t="s">
        <v>699</v>
      </c>
      <c r="F72" s="13">
        <v>7.8</v>
      </c>
      <c r="G72" s="14">
        <f t="shared" ref="G72:G103" si="10">RANK(F72,$F$8:$F$131)</f>
        <v>39</v>
      </c>
      <c r="H72" s="13">
        <v>7</v>
      </c>
      <c r="I72" s="14">
        <f t="shared" ref="I72:I103" si="11">RANK(H72,$H$8:$H$131)</f>
        <v>58</v>
      </c>
      <c r="J72" s="13">
        <v>6.1</v>
      </c>
      <c r="K72" s="16">
        <f t="shared" ref="K72:K103" si="12">RANK(J72,$J$8:$J$131)</f>
        <v>78</v>
      </c>
      <c r="L72" s="13">
        <f t="shared" ref="L72:L103" si="13">F72*2+H72*2+J72</f>
        <v>35.700000000000003</v>
      </c>
      <c r="M72" s="17">
        <f t="shared" ref="M72:M103" si="14">RANK(L72,$L$8:$L$131)</f>
        <v>64</v>
      </c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11">
        <v>66</v>
      </c>
      <c r="B73" s="11">
        <v>537</v>
      </c>
      <c r="C73" s="30" t="s">
        <v>816</v>
      </c>
      <c r="D73" s="19">
        <v>37532</v>
      </c>
      <c r="E73" s="11" t="s">
        <v>752</v>
      </c>
      <c r="F73" s="13">
        <v>7.8</v>
      </c>
      <c r="G73" s="14">
        <f t="shared" si="10"/>
        <v>39</v>
      </c>
      <c r="H73" s="13">
        <v>7.25</v>
      </c>
      <c r="I73" s="14">
        <f t="shared" si="11"/>
        <v>46</v>
      </c>
      <c r="J73" s="13">
        <v>5.6</v>
      </c>
      <c r="K73" s="16">
        <f t="shared" si="12"/>
        <v>86</v>
      </c>
      <c r="L73" s="13">
        <f t="shared" si="13"/>
        <v>35.700000000000003</v>
      </c>
      <c r="M73" s="17">
        <f t="shared" si="14"/>
        <v>64</v>
      </c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1">
        <v>67</v>
      </c>
      <c r="B74" s="11">
        <v>541</v>
      </c>
      <c r="C74" s="30" t="s">
        <v>821</v>
      </c>
      <c r="D74" s="18" t="s">
        <v>822</v>
      </c>
      <c r="E74" s="11" t="s">
        <v>823</v>
      </c>
      <c r="F74" s="13">
        <v>7</v>
      </c>
      <c r="G74" s="14">
        <f t="shared" si="10"/>
        <v>78</v>
      </c>
      <c r="H74" s="13">
        <v>6.3</v>
      </c>
      <c r="I74" s="14">
        <f t="shared" si="11"/>
        <v>93</v>
      </c>
      <c r="J74" s="13">
        <v>9</v>
      </c>
      <c r="K74" s="16">
        <f t="shared" si="12"/>
        <v>28</v>
      </c>
      <c r="L74" s="13">
        <f t="shared" si="13"/>
        <v>35.6</v>
      </c>
      <c r="M74" s="17">
        <f t="shared" si="14"/>
        <v>67</v>
      </c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11">
        <v>68</v>
      </c>
      <c r="B75" s="11">
        <v>521</v>
      </c>
      <c r="C75" s="30" t="s">
        <v>792</v>
      </c>
      <c r="D75" s="18" t="s">
        <v>793</v>
      </c>
      <c r="E75" s="11" t="s">
        <v>752</v>
      </c>
      <c r="F75" s="13">
        <v>7.8</v>
      </c>
      <c r="G75" s="14">
        <f t="shared" si="10"/>
        <v>39</v>
      </c>
      <c r="H75" s="13">
        <v>7</v>
      </c>
      <c r="I75" s="14">
        <f t="shared" si="11"/>
        <v>58</v>
      </c>
      <c r="J75" s="13">
        <v>5.9</v>
      </c>
      <c r="K75" s="16">
        <f t="shared" si="12"/>
        <v>81</v>
      </c>
      <c r="L75" s="13">
        <f t="shared" si="13"/>
        <v>35.5</v>
      </c>
      <c r="M75" s="17">
        <f t="shared" si="14"/>
        <v>68</v>
      </c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11">
        <v>69</v>
      </c>
      <c r="B76" s="11">
        <v>501</v>
      </c>
      <c r="C76" s="30" t="s">
        <v>761</v>
      </c>
      <c r="D76" s="18" t="s">
        <v>762</v>
      </c>
      <c r="E76" s="11" t="s">
        <v>752</v>
      </c>
      <c r="F76" s="13">
        <v>6.3</v>
      </c>
      <c r="G76" s="14">
        <f t="shared" si="10"/>
        <v>101</v>
      </c>
      <c r="H76" s="13">
        <v>8</v>
      </c>
      <c r="I76" s="14">
        <f t="shared" si="11"/>
        <v>6</v>
      </c>
      <c r="J76" s="13">
        <v>6.7</v>
      </c>
      <c r="K76" s="16">
        <f t="shared" si="12"/>
        <v>64</v>
      </c>
      <c r="L76" s="13">
        <f t="shared" si="13"/>
        <v>35.300000000000004</v>
      </c>
      <c r="M76" s="17">
        <f t="shared" si="14"/>
        <v>69</v>
      </c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11">
        <v>70</v>
      </c>
      <c r="B77" s="11">
        <v>494</v>
      </c>
      <c r="C77" s="30" t="s">
        <v>748</v>
      </c>
      <c r="D77" s="19">
        <v>37566</v>
      </c>
      <c r="E77" s="11" t="s">
        <v>699</v>
      </c>
      <c r="F77" s="13">
        <v>7.3</v>
      </c>
      <c r="G77" s="14">
        <f t="shared" si="10"/>
        <v>73</v>
      </c>
      <c r="H77" s="13">
        <v>7.25</v>
      </c>
      <c r="I77" s="14">
        <f t="shared" si="11"/>
        <v>46</v>
      </c>
      <c r="J77" s="13">
        <v>6.2</v>
      </c>
      <c r="K77" s="16">
        <f t="shared" si="12"/>
        <v>75</v>
      </c>
      <c r="L77" s="13">
        <f t="shared" si="13"/>
        <v>35.300000000000004</v>
      </c>
      <c r="M77" s="17">
        <f t="shared" si="14"/>
        <v>69</v>
      </c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11">
        <v>71</v>
      </c>
      <c r="B78" s="11">
        <v>519</v>
      </c>
      <c r="C78" s="30" t="s">
        <v>789</v>
      </c>
      <c r="D78" s="18" t="s">
        <v>790</v>
      </c>
      <c r="E78" s="11" t="s">
        <v>752</v>
      </c>
      <c r="F78" s="13">
        <v>7.5</v>
      </c>
      <c r="G78" s="14">
        <f t="shared" si="10"/>
        <v>63</v>
      </c>
      <c r="H78" s="13">
        <v>7</v>
      </c>
      <c r="I78" s="14">
        <f t="shared" si="11"/>
        <v>58</v>
      </c>
      <c r="J78" s="13">
        <v>6.2</v>
      </c>
      <c r="K78" s="16">
        <f t="shared" si="12"/>
        <v>75</v>
      </c>
      <c r="L78" s="13">
        <f t="shared" si="13"/>
        <v>35.200000000000003</v>
      </c>
      <c r="M78" s="17">
        <f t="shared" si="14"/>
        <v>71</v>
      </c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11">
        <v>72</v>
      </c>
      <c r="B79" s="11">
        <v>574</v>
      </c>
      <c r="C79" s="36" t="s">
        <v>867</v>
      </c>
      <c r="D79" s="18" t="s">
        <v>868</v>
      </c>
      <c r="E79" s="11" t="s">
        <v>823</v>
      </c>
      <c r="F79" s="13">
        <v>4.8</v>
      </c>
      <c r="G79" s="14">
        <f t="shared" si="10"/>
        <v>119</v>
      </c>
      <c r="H79" s="13">
        <v>8</v>
      </c>
      <c r="I79" s="14">
        <f t="shared" si="11"/>
        <v>6</v>
      </c>
      <c r="J79" s="13">
        <v>9.5</v>
      </c>
      <c r="K79" s="16">
        <f t="shared" si="12"/>
        <v>14</v>
      </c>
      <c r="L79" s="13">
        <f t="shared" si="13"/>
        <v>35.1</v>
      </c>
      <c r="M79" s="17">
        <f t="shared" si="14"/>
        <v>72</v>
      </c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1">
        <v>73</v>
      </c>
      <c r="B80" s="11">
        <v>535</v>
      </c>
      <c r="C80" s="30" t="s">
        <v>812</v>
      </c>
      <c r="D80" s="18" t="s">
        <v>813</v>
      </c>
      <c r="E80" s="11" t="s">
        <v>752</v>
      </c>
      <c r="F80" s="13">
        <v>7.5</v>
      </c>
      <c r="G80" s="14">
        <f t="shared" si="10"/>
        <v>63</v>
      </c>
      <c r="H80" s="13">
        <v>7</v>
      </c>
      <c r="I80" s="14">
        <f t="shared" si="11"/>
        <v>58</v>
      </c>
      <c r="J80" s="13">
        <v>6.1</v>
      </c>
      <c r="K80" s="16">
        <f t="shared" si="12"/>
        <v>78</v>
      </c>
      <c r="L80" s="13">
        <f t="shared" si="13"/>
        <v>35.1</v>
      </c>
      <c r="M80" s="17">
        <f t="shared" si="14"/>
        <v>72</v>
      </c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1">
        <v>74</v>
      </c>
      <c r="B81" s="11">
        <v>538</v>
      </c>
      <c r="C81" s="30" t="s">
        <v>817</v>
      </c>
      <c r="D81" s="19">
        <v>37508</v>
      </c>
      <c r="E81" s="11" t="s">
        <v>752</v>
      </c>
      <c r="F81" s="13">
        <v>7.8</v>
      </c>
      <c r="G81" s="14">
        <f t="shared" si="10"/>
        <v>39</v>
      </c>
      <c r="H81" s="13">
        <v>6.75</v>
      </c>
      <c r="I81" s="14">
        <f t="shared" si="11"/>
        <v>77</v>
      </c>
      <c r="J81" s="13">
        <v>5.9</v>
      </c>
      <c r="K81" s="16">
        <f t="shared" si="12"/>
        <v>81</v>
      </c>
      <c r="L81" s="13">
        <f t="shared" si="13"/>
        <v>35</v>
      </c>
      <c r="M81" s="17">
        <f t="shared" si="14"/>
        <v>74</v>
      </c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11">
        <v>75</v>
      </c>
      <c r="B82" s="11">
        <v>511</v>
      </c>
      <c r="C82" s="30" t="s">
        <v>775</v>
      </c>
      <c r="D82" s="18" t="s">
        <v>776</v>
      </c>
      <c r="E82" s="11" t="s">
        <v>752</v>
      </c>
      <c r="F82" s="13">
        <v>6.5</v>
      </c>
      <c r="G82" s="14">
        <f t="shared" si="10"/>
        <v>93</v>
      </c>
      <c r="H82" s="13">
        <v>7.75</v>
      </c>
      <c r="I82" s="14">
        <f t="shared" si="11"/>
        <v>25</v>
      </c>
      <c r="J82" s="13">
        <v>6.4</v>
      </c>
      <c r="K82" s="16">
        <f t="shared" si="12"/>
        <v>69</v>
      </c>
      <c r="L82" s="13">
        <f t="shared" si="13"/>
        <v>34.9</v>
      </c>
      <c r="M82" s="17">
        <f t="shared" si="14"/>
        <v>75</v>
      </c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11">
        <v>76</v>
      </c>
      <c r="B83" s="11">
        <v>584</v>
      </c>
      <c r="C83" s="30" t="s">
        <v>880</v>
      </c>
      <c r="D83" s="19">
        <v>37321</v>
      </c>
      <c r="E83" s="11" t="s">
        <v>823</v>
      </c>
      <c r="F83" s="13">
        <v>8</v>
      </c>
      <c r="G83" s="14">
        <f t="shared" si="10"/>
        <v>28</v>
      </c>
      <c r="H83" s="13">
        <v>6.3</v>
      </c>
      <c r="I83" s="14">
        <f t="shared" si="11"/>
        <v>93</v>
      </c>
      <c r="J83" s="13">
        <v>6.2</v>
      </c>
      <c r="K83" s="16">
        <f t="shared" si="12"/>
        <v>75</v>
      </c>
      <c r="L83" s="13">
        <f t="shared" si="13"/>
        <v>34.800000000000004</v>
      </c>
      <c r="M83" s="17">
        <f t="shared" si="14"/>
        <v>76</v>
      </c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11">
        <v>77</v>
      </c>
      <c r="B84" s="11">
        <v>530</v>
      </c>
      <c r="C84" s="30" t="s">
        <v>804</v>
      </c>
      <c r="D84" s="18" t="s">
        <v>805</v>
      </c>
      <c r="E84" s="11" t="s">
        <v>752</v>
      </c>
      <c r="F84" s="13">
        <v>7.5</v>
      </c>
      <c r="G84" s="14">
        <f t="shared" si="10"/>
        <v>63</v>
      </c>
      <c r="H84" s="13">
        <v>7.25</v>
      </c>
      <c r="I84" s="14">
        <f t="shared" si="11"/>
        <v>46</v>
      </c>
      <c r="J84" s="13">
        <v>5.2</v>
      </c>
      <c r="K84" s="16">
        <f t="shared" si="12"/>
        <v>93</v>
      </c>
      <c r="L84" s="13">
        <f t="shared" si="13"/>
        <v>34.700000000000003</v>
      </c>
      <c r="M84" s="17">
        <f t="shared" si="14"/>
        <v>77</v>
      </c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11">
        <v>78</v>
      </c>
      <c r="B85" s="11">
        <v>570</v>
      </c>
      <c r="C85" s="30" t="s">
        <v>861</v>
      </c>
      <c r="D85" s="18" t="s">
        <v>862</v>
      </c>
      <c r="E85" s="11" t="s">
        <v>823</v>
      </c>
      <c r="F85" s="13">
        <v>6.3</v>
      </c>
      <c r="G85" s="14">
        <f t="shared" si="10"/>
        <v>101</v>
      </c>
      <c r="H85" s="13">
        <v>6.5</v>
      </c>
      <c r="I85" s="14">
        <f t="shared" si="11"/>
        <v>83</v>
      </c>
      <c r="J85" s="13">
        <v>9</v>
      </c>
      <c r="K85" s="16">
        <f t="shared" si="12"/>
        <v>28</v>
      </c>
      <c r="L85" s="13">
        <f t="shared" si="13"/>
        <v>34.6</v>
      </c>
      <c r="M85" s="17">
        <f t="shared" si="14"/>
        <v>78</v>
      </c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11">
        <v>79</v>
      </c>
      <c r="B86" s="11">
        <v>534</v>
      </c>
      <c r="C86" s="30" t="s">
        <v>810</v>
      </c>
      <c r="D86" s="18" t="s">
        <v>811</v>
      </c>
      <c r="E86" s="11" t="s">
        <v>752</v>
      </c>
      <c r="F86" s="13">
        <v>8.3000000000000007</v>
      </c>
      <c r="G86" s="14">
        <f t="shared" si="10"/>
        <v>12</v>
      </c>
      <c r="H86" s="13">
        <v>6.25</v>
      </c>
      <c r="I86" s="14">
        <f t="shared" si="11"/>
        <v>99</v>
      </c>
      <c r="J86" s="13">
        <v>5.0999999999999996</v>
      </c>
      <c r="K86" s="16">
        <f t="shared" si="12"/>
        <v>94</v>
      </c>
      <c r="L86" s="13">
        <f t="shared" si="13"/>
        <v>34.200000000000003</v>
      </c>
      <c r="M86" s="17">
        <f t="shared" si="14"/>
        <v>79</v>
      </c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11">
        <v>80</v>
      </c>
      <c r="B87" s="11">
        <v>460</v>
      </c>
      <c r="C87" s="30" t="s">
        <v>697</v>
      </c>
      <c r="D87" s="18" t="s">
        <v>698</v>
      </c>
      <c r="E87" s="11" t="s">
        <v>699</v>
      </c>
      <c r="F87" s="13">
        <v>7.8</v>
      </c>
      <c r="G87" s="14">
        <f t="shared" si="10"/>
        <v>39</v>
      </c>
      <c r="H87" s="13">
        <v>7.5</v>
      </c>
      <c r="I87" s="14">
        <f t="shared" si="11"/>
        <v>27</v>
      </c>
      <c r="J87" s="13">
        <v>3.5</v>
      </c>
      <c r="K87" s="16">
        <f t="shared" si="12"/>
        <v>119</v>
      </c>
      <c r="L87" s="13">
        <f t="shared" si="13"/>
        <v>34.1</v>
      </c>
      <c r="M87" s="17">
        <f t="shared" si="14"/>
        <v>80</v>
      </c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11">
        <v>81</v>
      </c>
      <c r="B88" s="11">
        <v>466</v>
      </c>
      <c r="C88" s="30" t="s">
        <v>709</v>
      </c>
      <c r="D88" s="19">
        <v>37322</v>
      </c>
      <c r="E88" s="11" t="s">
        <v>699</v>
      </c>
      <c r="F88" s="13">
        <v>7.8</v>
      </c>
      <c r="G88" s="14">
        <f t="shared" si="10"/>
        <v>39</v>
      </c>
      <c r="H88" s="13">
        <v>7.25</v>
      </c>
      <c r="I88" s="14">
        <f t="shared" si="11"/>
        <v>46</v>
      </c>
      <c r="J88" s="13">
        <v>3.9</v>
      </c>
      <c r="K88" s="16">
        <f t="shared" si="12"/>
        <v>112</v>
      </c>
      <c r="L88" s="13">
        <f t="shared" si="13"/>
        <v>34</v>
      </c>
      <c r="M88" s="17">
        <f t="shared" si="14"/>
        <v>81</v>
      </c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11">
        <v>82</v>
      </c>
      <c r="B89" s="11">
        <v>475</v>
      </c>
      <c r="C89" s="30" t="s">
        <v>720</v>
      </c>
      <c r="D89" s="18" t="s">
        <v>721</v>
      </c>
      <c r="E89" s="11" t="s">
        <v>699</v>
      </c>
      <c r="F89" s="13">
        <v>7.5</v>
      </c>
      <c r="G89" s="14">
        <f t="shared" si="10"/>
        <v>63</v>
      </c>
      <c r="H89" s="13">
        <v>5.75</v>
      </c>
      <c r="I89" s="14">
        <f t="shared" si="11"/>
        <v>116</v>
      </c>
      <c r="J89" s="13">
        <v>7.3</v>
      </c>
      <c r="K89" s="16">
        <f t="shared" si="12"/>
        <v>53</v>
      </c>
      <c r="L89" s="13">
        <f t="shared" si="13"/>
        <v>33.799999999999997</v>
      </c>
      <c r="M89" s="17">
        <f t="shared" si="14"/>
        <v>82</v>
      </c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11">
        <v>83</v>
      </c>
      <c r="B90" s="11">
        <v>489</v>
      </c>
      <c r="C90" s="30" t="s">
        <v>741</v>
      </c>
      <c r="D90" s="18" t="s">
        <v>742</v>
      </c>
      <c r="E90" s="11" t="s">
        <v>699</v>
      </c>
      <c r="F90" s="13">
        <v>6</v>
      </c>
      <c r="G90" s="14">
        <f t="shared" si="10"/>
        <v>107</v>
      </c>
      <c r="H90" s="13">
        <v>7.25</v>
      </c>
      <c r="I90" s="14">
        <f t="shared" si="11"/>
        <v>46</v>
      </c>
      <c r="J90" s="13">
        <v>7.2</v>
      </c>
      <c r="K90" s="16">
        <f t="shared" si="12"/>
        <v>56</v>
      </c>
      <c r="L90" s="13">
        <f t="shared" si="13"/>
        <v>33.700000000000003</v>
      </c>
      <c r="M90" s="17">
        <f t="shared" si="14"/>
        <v>83</v>
      </c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11">
        <v>84</v>
      </c>
      <c r="B91" s="11">
        <v>481</v>
      </c>
      <c r="C91" s="30" t="s">
        <v>730</v>
      </c>
      <c r="D91" s="19">
        <v>37564</v>
      </c>
      <c r="E91" s="11" t="s">
        <v>699</v>
      </c>
      <c r="F91" s="13">
        <v>7.8</v>
      </c>
      <c r="G91" s="14">
        <f t="shared" si="10"/>
        <v>39</v>
      </c>
      <c r="H91" s="13">
        <v>7.25</v>
      </c>
      <c r="I91" s="14">
        <f t="shared" si="11"/>
        <v>46</v>
      </c>
      <c r="J91" s="13">
        <v>3.6</v>
      </c>
      <c r="K91" s="16">
        <f t="shared" si="12"/>
        <v>117</v>
      </c>
      <c r="L91" s="13">
        <f t="shared" si="13"/>
        <v>33.700000000000003</v>
      </c>
      <c r="M91" s="17">
        <f t="shared" si="14"/>
        <v>83</v>
      </c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11">
        <v>85</v>
      </c>
      <c r="B92" s="11">
        <v>465</v>
      </c>
      <c r="C92" s="30" t="s">
        <v>707</v>
      </c>
      <c r="D92" s="18" t="s">
        <v>708</v>
      </c>
      <c r="E92" s="11" t="s">
        <v>699</v>
      </c>
      <c r="F92" s="13">
        <v>7.8</v>
      </c>
      <c r="G92" s="14">
        <f t="shared" si="10"/>
        <v>39</v>
      </c>
      <c r="H92" s="13">
        <v>6.25</v>
      </c>
      <c r="I92" s="14">
        <f t="shared" si="11"/>
        <v>99</v>
      </c>
      <c r="J92" s="13">
        <v>5.5</v>
      </c>
      <c r="K92" s="16">
        <f t="shared" si="12"/>
        <v>90</v>
      </c>
      <c r="L92" s="13">
        <f t="shared" si="13"/>
        <v>33.6</v>
      </c>
      <c r="M92" s="17">
        <f t="shared" si="14"/>
        <v>85</v>
      </c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11">
        <v>86</v>
      </c>
      <c r="B93" s="11">
        <v>517</v>
      </c>
      <c r="C93" s="30" t="s">
        <v>785</v>
      </c>
      <c r="D93" s="18" t="s">
        <v>786</v>
      </c>
      <c r="E93" s="11" t="s">
        <v>752</v>
      </c>
      <c r="F93" s="13">
        <v>8</v>
      </c>
      <c r="G93" s="14">
        <f t="shared" si="10"/>
        <v>28</v>
      </c>
      <c r="H93" s="13">
        <v>6</v>
      </c>
      <c r="I93" s="14">
        <f t="shared" si="11"/>
        <v>104</v>
      </c>
      <c r="J93" s="13">
        <v>5.0999999999999996</v>
      </c>
      <c r="K93" s="16">
        <f t="shared" si="12"/>
        <v>94</v>
      </c>
      <c r="L93" s="13">
        <f t="shared" si="13"/>
        <v>33.1</v>
      </c>
      <c r="M93" s="17">
        <f t="shared" si="14"/>
        <v>86</v>
      </c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11">
        <v>87</v>
      </c>
      <c r="B94" s="11">
        <v>550</v>
      </c>
      <c r="C94" s="30" t="s">
        <v>833</v>
      </c>
      <c r="D94" s="18" t="s">
        <v>834</v>
      </c>
      <c r="E94" s="11" t="s">
        <v>823</v>
      </c>
      <c r="F94" s="13">
        <v>7</v>
      </c>
      <c r="G94" s="14">
        <f t="shared" si="10"/>
        <v>78</v>
      </c>
      <c r="H94" s="13">
        <v>5</v>
      </c>
      <c r="I94" s="14">
        <f t="shared" si="11"/>
        <v>123</v>
      </c>
      <c r="J94" s="13">
        <v>9</v>
      </c>
      <c r="K94" s="16">
        <f t="shared" si="12"/>
        <v>28</v>
      </c>
      <c r="L94" s="13">
        <f t="shared" si="13"/>
        <v>33</v>
      </c>
      <c r="M94" s="17">
        <f t="shared" si="14"/>
        <v>87</v>
      </c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11">
        <v>88</v>
      </c>
      <c r="B95" s="11">
        <v>483</v>
      </c>
      <c r="C95" s="30" t="s">
        <v>733</v>
      </c>
      <c r="D95" s="19">
        <v>37295</v>
      </c>
      <c r="E95" s="11" t="s">
        <v>699</v>
      </c>
      <c r="F95" s="13">
        <v>6.5</v>
      </c>
      <c r="G95" s="14">
        <f t="shared" si="10"/>
        <v>93</v>
      </c>
      <c r="H95" s="13">
        <v>7.5</v>
      </c>
      <c r="I95" s="14">
        <f t="shared" si="11"/>
        <v>27</v>
      </c>
      <c r="J95" s="13">
        <v>4.9000000000000004</v>
      </c>
      <c r="K95" s="16">
        <f t="shared" si="12"/>
        <v>102</v>
      </c>
      <c r="L95" s="13">
        <f t="shared" si="13"/>
        <v>32.9</v>
      </c>
      <c r="M95" s="17">
        <f t="shared" si="14"/>
        <v>88</v>
      </c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11">
        <v>89</v>
      </c>
      <c r="B96" s="11">
        <v>524</v>
      </c>
      <c r="C96" s="30" t="s">
        <v>796</v>
      </c>
      <c r="D96" s="19">
        <v>37383</v>
      </c>
      <c r="E96" s="11" t="s">
        <v>752</v>
      </c>
      <c r="F96" s="13">
        <v>7</v>
      </c>
      <c r="G96" s="14">
        <f t="shared" si="10"/>
        <v>78</v>
      </c>
      <c r="H96" s="13">
        <v>6.5</v>
      </c>
      <c r="I96" s="14">
        <f t="shared" si="11"/>
        <v>83</v>
      </c>
      <c r="J96" s="13">
        <v>5.6</v>
      </c>
      <c r="K96" s="16">
        <f t="shared" si="12"/>
        <v>86</v>
      </c>
      <c r="L96" s="13">
        <f t="shared" si="13"/>
        <v>32.6</v>
      </c>
      <c r="M96" s="17">
        <f t="shared" si="14"/>
        <v>89</v>
      </c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1">
        <v>90</v>
      </c>
      <c r="B97" s="11">
        <v>470</v>
      </c>
      <c r="C97" s="30" t="s">
        <v>714</v>
      </c>
      <c r="D97" s="18" t="s">
        <v>715</v>
      </c>
      <c r="E97" s="11" t="s">
        <v>699</v>
      </c>
      <c r="F97" s="13">
        <v>7.8</v>
      </c>
      <c r="G97" s="14">
        <f t="shared" si="10"/>
        <v>39</v>
      </c>
      <c r="H97" s="13">
        <v>6.5</v>
      </c>
      <c r="I97" s="14">
        <f t="shared" si="11"/>
        <v>83</v>
      </c>
      <c r="J97" s="13">
        <v>4</v>
      </c>
      <c r="K97" s="16">
        <f t="shared" si="12"/>
        <v>110</v>
      </c>
      <c r="L97" s="13">
        <f t="shared" si="13"/>
        <v>32.6</v>
      </c>
      <c r="M97" s="17">
        <f t="shared" si="14"/>
        <v>89</v>
      </c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11">
        <v>91</v>
      </c>
      <c r="B98" s="11">
        <v>469</v>
      </c>
      <c r="C98" s="30" t="s">
        <v>713</v>
      </c>
      <c r="D98" s="19">
        <v>37504</v>
      </c>
      <c r="E98" s="11" t="s">
        <v>699</v>
      </c>
      <c r="F98" s="13">
        <v>7.5</v>
      </c>
      <c r="G98" s="14">
        <f t="shared" si="10"/>
        <v>63</v>
      </c>
      <c r="H98" s="13">
        <v>6.75</v>
      </c>
      <c r="I98" s="14">
        <f t="shared" si="11"/>
        <v>77</v>
      </c>
      <c r="J98" s="13">
        <v>3.8</v>
      </c>
      <c r="K98" s="16">
        <f t="shared" si="12"/>
        <v>114</v>
      </c>
      <c r="L98" s="13">
        <f t="shared" si="13"/>
        <v>32.299999999999997</v>
      </c>
      <c r="M98" s="17">
        <f t="shared" si="14"/>
        <v>91</v>
      </c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11">
        <v>92</v>
      </c>
      <c r="B99" s="11">
        <v>516</v>
      </c>
      <c r="C99" s="30" t="s">
        <v>784</v>
      </c>
      <c r="D99" s="19">
        <v>37414</v>
      </c>
      <c r="E99" s="11" t="s">
        <v>752</v>
      </c>
      <c r="F99" s="13">
        <v>5.5</v>
      </c>
      <c r="G99" s="14">
        <f t="shared" si="10"/>
        <v>113</v>
      </c>
      <c r="H99" s="13">
        <v>8.25</v>
      </c>
      <c r="I99" s="14">
        <f t="shared" si="11"/>
        <v>5</v>
      </c>
      <c r="J99" s="13">
        <v>4.7</v>
      </c>
      <c r="K99" s="16">
        <f t="shared" si="12"/>
        <v>103</v>
      </c>
      <c r="L99" s="13">
        <f t="shared" si="13"/>
        <v>32.200000000000003</v>
      </c>
      <c r="M99" s="17">
        <f t="shared" si="14"/>
        <v>92</v>
      </c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11">
        <v>93</v>
      </c>
      <c r="B100" s="11">
        <v>506</v>
      </c>
      <c r="C100" s="30" t="s">
        <v>767</v>
      </c>
      <c r="D100" s="19">
        <v>37447</v>
      </c>
      <c r="E100" s="11" t="s">
        <v>752</v>
      </c>
      <c r="F100" s="13">
        <v>6.5</v>
      </c>
      <c r="G100" s="14">
        <f t="shared" si="10"/>
        <v>93</v>
      </c>
      <c r="H100" s="13">
        <v>6.75</v>
      </c>
      <c r="I100" s="14">
        <f t="shared" si="11"/>
        <v>77</v>
      </c>
      <c r="J100" s="13">
        <v>5.6</v>
      </c>
      <c r="K100" s="16">
        <f t="shared" si="12"/>
        <v>86</v>
      </c>
      <c r="L100" s="13">
        <f t="shared" si="13"/>
        <v>32.1</v>
      </c>
      <c r="M100" s="17">
        <f t="shared" si="14"/>
        <v>93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11">
        <v>94</v>
      </c>
      <c r="B101" s="11">
        <v>518</v>
      </c>
      <c r="C101" s="30" t="s">
        <v>787</v>
      </c>
      <c r="D101" s="18" t="s">
        <v>788</v>
      </c>
      <c r="E101" s="11" t="s">
        <v>752</v>
      </c>
      <c r="F101" s="13">
        <v>6.5</v>
      </c>
      <c r="G101" s="14">
        <f t="shared" si="10"/>
        <v>93</v>
      </c>
      <c r="H101" s="13">
        <v>7</v>
      </c>
      <c r="I101" s="14">
        <f t="shared" si="11"/>
        <v>58</v>
      </c>
      <c r="J101" s="13">
        <v>5.0999999999999996</v>
      </c>
      <c r="K101" s="16">
        <f t="shared" si="12"/>
        <v>94</v>
      </c>
      <c r="L101" s="13">
        <f t="shared" si="13"/>
        <v>32.1</v>
      </c>
      <c r="M101" s="17">
        <f t="shared" si="14"/>
        <v>93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11">
        <v>95</v>
      </c>
      <c r="B102" s="11">
        <v>510</v>
      </c>
      <c r="C102" s="30" t="s">
        <v>773</v>
      </c>
      <c r="D102" s="18" t="s">
        <v>774</v>
      </c>
      <c r="E102" s="11" t="s">
        <v>752</v>
      </c>
      <c r="F102" s="13">
        <v>7.8</v>
      </c>
      <c r="G102" s="14">
        <f t="shared" si="10"/>
        <v>39</v>
      </c>
      <c r="H102" s="13">
        <v>5.75</v>
      </c>
      <c r="I102" s="14">
        <f t="shared" si="11"/>
        <v>116</v>
      </c>
      <c r="J102" s="13">
        <v>5</v>
      </c>
      <c r="K102" s="16">
        <f t="shared" si="12"/>
        <v>99</v>
      </c>
      <c r="L102" s="13">
        <f t="shared" si="13"/>
        <v>32.1</v>
      </c>
      <c r="M102" s="17">
        <f t="shared" si="14"/>
        <v>93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11">
        <v>96</v>
      </c>
      <c r="B103" s="11">
        <v>502</v>
      </c>
      <c r="C103" s="30" t="s">
        <v>763</v>
      </c>
      <c r="D103" s="19">
        <v>37562</v>
      </c>
      <c r="E103" s="11" t="s">
        <v>752</v>
      </c>
      <c r="F103" s="13">
        <v>7</v>
      </c>
      <c r="G103" s="14">
        <f t="shared" si="10"/>
        <v>78</v>
      </c>
      <c r="H103" s="13">
        <v>6.25</v>
      </c>
      <c r="I103" s="14">
        <f t="shared" si="11"/>
        <v>99</v>
      </c>
      <c r="J103" s="13">
        <v>5.5</v>
      </c>
      <c r="K103" s="16">
        <f t="shared" si="12"/>
        <v>90</v>
      </c>
      <c r="L103" s="13">
        <f t="shared" si="13"/>
        <v>32</v>
      </c>
      <c r="M103" s="17">
        <f t="shared" si="14"/>
        <v>96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11">
        <v>97</v>
      </c>
      <c r="B104" s="11">
        <v>473</v>
      </c>
      <c r="C104" s="31" t="s">
        <v>717</v>
      </c>
      <c r="D104" s="18" t="s">
        <v>718</v>
      </c>
      <c r="E104" s="11" t="s">
        <v>699</v>
      </c>
      <c r="F104" s="13">
        <v>6.3</v>
      </c>
      <c r="G104" s="14">
        <f t="shared" ref="G104:G131" si="15">RANK(F104,$F$8:$F$131)</f>
        <v>101</v>
      </c>
      <c r="H104" s="13">
        <v>7</v>
      </c>
      <c r="I104" s="14">
        <f t="shared" ref="I104:I131" si="16">RANK(H104,$H$8:$H$131)</f>
        <v>58</v>
      </c>
      <c r="J104" s="13">
        <v>5</v>
      </c>
      <c r="K104" s="16">
        <f t="shared" ref="K104:K131" si="17">RANK(J104,$J$8:$J$131)</f>
        <v>99</v>
      </c>
      <c r="L104" s="13">
        <f t="shared" ref="L104:L131" si="18">F104*2+H104*2+J104</f>
        <v>31.6</v>
      </c>
      <c r="M104" s="17">
        <f t="shared" ref="M104:M131" si="19">RANK(L104,$L$8:$L$131)</f>
        <v>97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11">
        <v>98</v>
      </c>
      <c r="B105" s="11">
        <v>522</v>
      </c>
      <c r="C105" s="30" t="s">
        <v>794</v>
      </c>
      <c r="D105" s="18" t="s">
        <v>793</v>
      </c>
      <c r="E105" s="11" t="s">
        <v>752</v>
      </c>
      <c r="F105" s="13">
        <v>6.8</v>
      </c>
      <c r="G105" s="14">
        <f t="shared" si="15"/>
        <v>90</v>
      </c>
      <c r="H105" s="13">
        <v>6.5</v>
      </c>
      <c r="I105" s="14">
        <f t="shared" si="16"/>
        <v>83</v>
      </c>
      <c r="J105" s="13">
        <v>5</v>
      </c>
      <c r="K105" s="16">
        <f t="shared" si="17"/>
        <v>99</v>
      </c>
      <c r="L105" s="13">
        <f t="shared" si="18"/>
        <v>31.6</v>
      </c>
      <c r="M105" s="17">
        <f t="shared" si="19"/>
        <v>97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11">
        <v>99</v>
      </c>
      <c r="B106" s="11">
        <v>478</v>
      </c>
      <c r="C106" s="30" t="s">
        <v>726</v>
      </c>
      <c r="D106" s="20">
        <v>37447</v>
      </c>
      <c r="E106" s="11" t="s">
        <v>699</v>
      </c>
      <c r="F106" s="13">
        <v>8</v>
      </c>
      <c r="G106" s="14">
        <f t="shared" si="15"/>
        <v>28</v>
      </c>
      <c r="H106" s="13">
        <v>6.25</v>
      </c>
      <c r="I106" s="14">
        <f t="shared" si="16"/>
        <v>99</v>
      </c>
      <c r="J106" s="13">
        <v>2.9</v>
      </c>
      <c r="K106" s="16">
        <f t="shared" si="17"/>
        <v>122</v>
      </c>
      <c r="L106" s="13">
        <f t="shared" si="18"/>
        <v>31.4</v>
      </c>
      <c r="M106" s="17">
        <f t="shared" si="19"/>
        <v>99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11">
        <v>100</v>
      </c>
      <c r="B107" s="11">
        <v>471</v>
      </c>
      <c r="C107" s="30" t="s">
        <v>716</v>
      </c>
      <c r="D107" s="19">
        <v>37352</v>
      </c>
      <c r="E107" s="11" t="s">
        <v>699</v>
      </c>
      <c r="F107" s="13">
        <v>6.5</v>
      </c>
      <c r="G107" s="14">
        <f t="shared" si="15"/>
        <v>93</v>
      </c>
      <c r="H107" s="13">
        <v>6.3</v>
      </c>
      <c r="I107" s="14">
        <f t="shared" si="16"/>
        <v>93</v>
      </c>
      <c r="J107" s="13">
        <v>5.7</v>
      </c>
      <c r="K107" s="16">
        <f t="shared" si="17"/>
        <v>85</v>
      </c>
      <c r="L107" s="13">
        <f t="shared" si="18"/>
        <v>31.3</v>
      </c>
      <c r="M107" s="17">
        <f t="shared" si="19"/>
        <v>100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11">
        <v>101</v>
      </c>
      <c r="B108" s="11">
        <v>582</v>
      </c>
      <c r="C108" s="30" t="s">
        <v>878</v>
      </c>
      <c r="D108" s="19">
        <v>37536</v>
      </c>
      <c r="E108" s="11" t="s">
        <v>823</v>
      </c>
      <c r="F108" s="13">
        <v>5.8</v>
      </c>
      <c r="G108" s="14">
        <f t="shared" si="15"/>
        <v>108</v>
      </c>
      <c r="H108" s="13">
        <v>6.5</v>
      </c>
      <c r="I108" s="14">
        <f t="shared" si="16"/>
        <v>83</v>
      </c>
      <c r="J108" s="13">
        <v>6.4</v>
      </c>
      <c r="K108" s="16">
        <f t="shared" si="17"/>
        <v>69</v>
      </c>
      <c r="L108" s="13">
        <f t="shared" si="18"/>
        <v>31</v>
      </c>
      <c r="M108" s="17">
        <f t="shared" si="19"/>
        <v>101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11">
        <v>102</v>
      </c>
      <c r="B109" s="11">
        <v>503</v>
      </c>
      <c r="C109" s="30" t="s">
        <v>764</v>
      </c>
      <c r="D109" s="19">
        <v>37411</v>
      </c>
      <c r="E109" s="11" t="s">
        <v>752</v>
      </c>
      <c r="F109" s="13">
        <v>5</v>
      </c>
      <c r="G109" s="14">
        <f t="shared" si="15"/>
        <v>117</v>
      </c>
      <c r="H109" s="13">
        <v>7.5</v>
      </c>
      <c r="I109" s="14">
        <f t="shared" si="16"/>
        <v>27</v>
      </c>
      <c r="J109" s="13">
        <v>5.9</v>
      </c>
      <c r="K109" s="16">
        <f t="shared" si="17"/>
        <v>81</v>
      </c>
      <c r="L109" s="13">
        <f t="shared" si="18"/>
        <v>30.9</v>
      </c>
      <c r="M109" s="17">
        <f t="shared" si="19"/>
        <v>102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11">
        <v>103</v>
      </c>
      <c r="B110" s="11">
        <v>480</v>
      </c>
      <c r="C110" s="30" t="s">
        <v>728</v>
      </c>
      <c r="D110" s="18" t="s">
        <v>729</v>
      </c>
      <c r="E110" s="11" t="s">
        <v>699</v>
      </c>
      <c r="F110" s="13">
        <v>6.5</v>
      </c>
      <c r="G110" s="14">
        <f t="shared" si="15"/>
        <v>93</v>
      </c>
      <c r="H110" s="13">
        <v>7.25</v>
      </c>
      <c r="I110" s="14">
        <f t="shared" si="16"/>
        <v>46</v>
      </c>
      <c r="J110" s="13">
        <v>3.1</v>
      </c>
      <c r="K110" s="16">
        <f t="shared" si="17"/>
        <v>121</v>
      </c>
      <c r="L110" s="13">
        <f t="shared" si="18"/>
        <v>30.6</v>
      </c>
      <c r="M110" s="17">
        <f t="shared" si="19"/>
        <v>103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11">
        <v>104</v>
      </c>
      <c r="B111" s="11">
        <v>484</v>
      </c>
      <c r="C111" s="30" t="s">
        <v>66</v>
      </c>
      <c r="D111" s="18" t="s">
        <v>734</v>
      </c>
      <c r="E111" s="11" t="s">
        <v>699</v>
      </c>
      <c r="F111" s="13">
        <v>5.8</v>
      </c>
      <c r="G111" s="14">
        <f t="shared" si="15"/>
        <v>108</v>
      </c>
      <c r="H111" s="13">
        <v>6.8</v>
      </c>
      <c r="I111" s="14">
        <f t="shared" si="16"/>
        <v>75</v>
      </c>
      <c r="J111" s="13">
        <v>5.3</v>
      </c>
      <c r="K111" s="16">
        <f t="shared" si="17"/>
        <v>92</v>
      </c>
      <c r="L111" s="13">
        <f t="shared" si="18"/>
        <v>30.5</v>
      </c>
      <c r="M111" s="17">
        <f t="shared" si="19"/>
        <v>104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11">
        <v>105</v>
      </c>
      <c r="B112" s="11">
        <v>492</v>
      </c>
      <c r="C112" s="30" t="s">
        <v>745</v>
      </c>
      <c r="D112" s="18" t="s">
        <v>746</v>
      </c>
      <c r="E112" s="11" t="s">
        <v>699</v>
      </c>
      <c r="F112" s="13">
        <v>5.3</v>
      </c>
      <c r="G112" s="14">
        <f t="shared" si="15"/>
        <v>115</v>
      </c>
      <c r="H112" s="13">
        <v>7</v>
      </c>
      <c r="I112" s="14">
        <f t="shared" si="16"/>
        <v>58</v>
      </c>
      <c r="J112" s="13">
        <v>5.6</v>
      </c>
      <c r="K112" s="16">
        <f t="shared" si="17"/>
        <v>86</v>
      </c>
      <c r="L112" s="13">
        <f t="shared" si="18"/>
        <v>30.200000000000003</v>
      </c>
      <c r="M112" s="17">
        <f t="shared" si="19"/>
        <v>105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11">
        <v>106</v>
      </c>
      <c r="B113" s="11">
        <v>491</v>
      </c>
      <c r="C113" s="30" t="s">
        <v>744</v>
      </c>
      <c r="D113" s="19">
        <v>37358</v>
      </c>
      <c r="E113" s="11" t="s">
        <v>699</v>
      </c>
      <c r="F113" s="13">
        <v>5.5</v>
      </c>
      <c r="G113" s="14">
        <f t="shared" si="15"/>
        <v>113</v>
      </c>
      <c r="H113" s="13">
        <v>6</v>
      </c>
      <c r="I113" s="14">
        <f t="shared" si="16"/>
        <v>104</v>
      </c>
      <c r="J113" s="13">
        <v>7.2</v>
      </c>
      <c r="K113" s="16">
        <f t="shared" si="17"/>
        <v>56</v>
      </c>
      <c r="L113" s="13">
        <f t="shared" si="18"/>
        <v>30.2</v>
      </c>
      <c r="M113" s="17">
        <f t="shared" si="19"/>
        <v>106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11">
        <v>107</v>
      </c>
      <c r="B114" s="11">
        <v>467</v>
      </c>
      <c r="C114" s="30" t="s">
        <v>710</v>
      </c>
      <c r="D114" s="19">
        <v>37561</v>
      </c>
      <c r="E114" s="11" t="s">
        <v>699</v>
      </c>
      <c r="F114" s="13">
        <v>7.3</v>
      </c>
      <c r="G114" s="14">
        <f t="shared" si="15"/>
        <v>73</v>
      </c>
      <c r="H114" s="13">
        <v>5.5</v>
      </c>
      <c r="I114" s="14">
        <f t="shared" si="16"/>
        <v>119</v>
      </c>
      <c r="J114" s="13">
        <v>4.4000000000000004</v>
      </c>
      <c r="K114" s="16">
        <f t="shared" si="17"/>
        <v>105</v>
      </c>
      <c r="L114" s="13">
        <f t="shared" si="18"/>
        <v>30</v>
      </c>
      <c r="M114" s="17">
        <f t="shared" si="19"/>
        <v>107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11">
        <v>108</v>
      </c>
      <c r="B115" s="11">
        <v>463</v>
      </c>
      <c r="C115" s="30" t="s">
        <v>703</v>
      </c>
      <c r="D115" s="18" t="s">
        <v>704</v>
      </c>
      <c r="E115" s="11" t="s">
        <v>699</v>
      </c>
      <c r="F115" s="13">
        <v>7</v>
      </c>
      <c r="G115" s="14">
        <f t="shared" si="15"/>
        <v>78</v>
      </c>
      <c r="H115" s="13">
        <v>5.8</v>
      </c>
      <c r="I115" s="14">
        <f t="shared" si="16"/>
        <v>112</v>
      </c>
      <c r="J115" s="13">
        <v>4.2</v>
      </c>
      <c r="K115" s="16">
        <f t="shared" si="17"/>
        <v>108</v>
      </c>
      <c r="L115" s="13">
        <f t="shared" si="18"/>
        <v>29.8</v>
      </c>
      <c r="M115" s="17">
        <f t="shared" si="19"/>
        <v>108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11">
        <v>109</v>
      </c>
      <c r="B116" s="11">
        <v>532</v>
      </c>
      <c r="C116" s="30" t="s">
        <v>807</v>
      </c>
      <c r="D116" s="18" t="s">
        <v>808</v>
      </c>
      <c r="E116" s="11" t="s">
        <v>752</v>
      </c>
      <c r="F116" s="13">
        <v>7.3</v>
      </c>
      <c r="G116" s="14">
        <f t="shared" si="15"/>
        <v>73</v>
      </c>
      <c r="H116" s="13">
        <v>5</v>
      </c>
      <c r="I116" s="14">
        <f t="shared" si="16"/>
        <v>123</v>
      </c>
      <c r="J116" s="13">
        <v>5.0999999999999996</v>
      </c>
      <c r="K116" s="16">
        <f t="shared" si="17"/>
        <v>94</v>
      </c>
      <c r="L116" s="13">
        <f t="shared" si="18"/>
        <v>29.700000000000003</v>
      </c>
      <c r="M116" s="17">
        <f t="shared" si="19"/>
        <v>109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11">
        <v>110</v>
      </c>
      <c r="B117" s="11">
        <v>462</v>
      </c>
      <c r="C117" s="30" t="s">
        <v>701</v>
      </c>
      <c r="D117" s="18" t="s">
        <v>702</v>
      </c>
      <c r="E117" s="11" t="s">
        <v>699</v>
      </c>
      <c r="F117" s="13">
        <v>6.3</v>
      </c>
      <c r="G117" s="14">
        <f t="shared" si="15"/>
        <v>101</v>
      </c>
      <c r="H117" s="13">
        <v>6.3</v>
      </c>
      <c r="I117" s="14">
        <f t="shared" si="16"/>
        <v>93</v>
      </c>
      <c r="J117" s="13">
        <v>4.5</v>
      </c>
      <c r="K117" s="16">
        <f t="shared" si="17"/>
        <v>104</v>
      </c>
      <c r="L117" s="13">
        <f t="shared" si="18"/>
        <v>29.7</v>
      </c>
      <c r="M117" s="17">
        <f t="shared" si="19"/>
        <v>110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11">
        <v>111</v>
      </c>
      <c r="B118" s="11">
        <v>486</v>
      </c>
      <c r="C118" s="30" t="s">
        <v>736</v>
      </c>
      <c r="D118" s="18" t="s">
        <v>737</v>
      </c>
      <c r="E118" s="11" t="s">
        <v>699</v>
      </c>
      <c r="F118" s="13">
        <v>4.8</v>
      </c>
      <c r="G118" s="14">
        <f t="shared" si="15"/>
        <v>119</v>
      </c>
      <c r="H118" s="13">
        <v>7.5</v>
      </c>
      <c r="I118" s="14">
        <f t="shared" si="16"/>
        <v>27</v>
      </c>
      <c r="J118" s="13">
        <v>4.4000000000000004</v>
      </c>
      <c r="K118" s="16">
        <f t="shared" si="17"/>
        <v>105</v>
      </c>
      <c r="L118" s="13">
        <f t="shared" si="18"/>
        <v>29</v>
      </c>
      <c r="M118" s="17">
        <f t="shared" si="19"/>
        <v>111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11">
        <v>112</v>
      </c>
      <c r="B119" s="11">
        <v>523</v>
      </c>
      <c r="C119" s="30" t="s">
        <v>795</v>
      </c>
      <c r="D119" s="19">
        <v>37291</v>
      </c>
      <c r="E119" s="11" t="s">
        <v>752</v>
      </c>
      <c r="F119" s="13">
        <v>7</v>
      </c>
      <c r="G119" s="14">
        <f t="shared" si="15"/>
        <v>78</v>
      </c>
      <c r="H119" s="13">
        <v>5.5</v>
      </c>
      <c r="I119" s="14">
        <f t="shared" si="16"/>
        <v>119</v>
      </c>
      <c r="J119" s="13">
        <v>3.8</v>
      </c>
      <c r="K119" s="16">
        <f t="shared" si="17"/>
        <v>114</v>
      </c>
      <c r="L119" s="13">
        <f t="shared" si="18"/>
        <v>28.8</v>
      </c>
      <c r="M119" s="17">
        <f t="shared" si="19"/>
        <v>112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11">
        <v>113</v>
      </c>
      <c r="B120" s="11">
        <v>476</v>
      </c>
      <c r="C120" s="30" t="s">
        <v>722</v>
      </c>
      <c r="D120" s="18" t="s">
        <v>723</v>
      </c>
      <c r="E120" s="11" t="s">
        <v>699</v>
      </c>
      <c r="F120" s="13">
        <v>6.3</v>
      </c>
      <c r="G120" s="14">
        <f t="shared" si="15"/>
        <v>101</v>
      </c>
      <c r="H120" s="13">
        <v>5.8</v>
      </c>
      <c r="I120" s="14">
        <f t="shared" si="16"/>
        <v>112</v>
      </c>
      <c r="J120" s="13">
        <v>4.3</v>
      </c>
      <c r="K120" s="16">
        <f t="shared" si="17"/>
        <v>107</v>
      </c>
      <c r="L120" s="13">
        <f t="shared" si="18"/>
        <v>28.5</v>
      </c>
      <c r="M120" s="17">
        <f t="shared" si="19"/>
        <v>113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11">
        <v>114</v>
      </c>
      <c r="B121" s="11">
        <v>488</v>
      </c>
      <c r="C121" s="30" t="s">
        <v>739</v>
      </c>
      <c r="D121" s="18" t="s">
        <v>740</v>
      </c>
      <c r="E121" s="11" t="s">
        <v>699</v>
      </c>
      <c r="F121" s="13">
        <v>7</v>
      </c>
      <c r="G121" s="14">
        <f t="shared" si="15"/>
        <v>78</v>
      </c>
      <c r="H121" s="13">
        <v>5.8</v>
      </c>
      <c r="I121" s="14">
        <f t="shared" si="16"/>
        <v>112</v>
      </c>
      <c r="J121" s="13">
        <v>2.8</v>
      </c>
      <c r="K121" s="16">
        <f t="shared" si="17"/>
        <v>123</v>
      </c>
      <c r="L121" s="13">
        <f t="shared" si="18"/>
        <v>28.400000000000002</v>
      </c>
      <c r="M121" s="17">
        <f t="shared" si="19"/>
        <v>114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11">
        <v>115</v>
      </c>
      <c r="B122" s="11">
        <v>482</v>
      </c>
      <c r="C122" s="31" t="s">
        <v>731</v>
      </c>
      <c r="D122" s="18" t="s">
        <v>732</v>
      </c>
      <c r="E122" s="11" t="s">
        <v>699</v>
      </c>
      <c r="F122" s="13">
        <v>5.8</v>
      </c>
      <c r="G122" s="14">
        <f t="shared" si="15"/>
        <v>108</v>
      </c>
      <c r="H122" s="13">
        <v>5.8</v>
      </c>
      <c r="I122" s="14">
        <f t="shared" si="16"/>
        <v>112</v>
      </c>
      <c r="J122" s="13">
        <v>5.0999999999999996</v>
      </c>
      <c r="K122" s="16">
        <f t="shared" si="17"/>
        <v>94</v>
      </c>
      <c r="L122" s="13">
        <f t="shared" si="18"/>
        <v>28.299999999999997</v>
      </c>
      <c r="M122" s="17">
        <f t="shared" si="19"/>
        <v>115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11">
        <v>116</v>
      </c>
      <c r="B123" s="11">
        <v>540</v>
      </c>
      <c r="C123" s="30" t="s">
        <v>819</v>
      </c>
      <c r="D123" s="18" t="s">
        <v>820</v>
      </c>
      <c r="E123" s="11" t="s">
        <v>752</v>
      </c>
      <c r="F123" s="13">
        <v>5.3</v>
      </c>
      <c r="G123" s="14">
        <f t="shared" si="15"/>
        <v>115</v>
      </c>
      <c r="H123" s="13">
        <v>6.75</v>
      </c>
      <c r="I123" s="14">
        <f t="shared" si="16"/>
        <v>77</v>
      </c>
      <c r="J123" s="13">
        <v>4.0999999999999996</v>
      </c>
      <c r="K123" s="16">
        <f t="shared" si="17"/>
        <v>109</v>
      </c>
      <c r="L123" s="13">
        <f t="shared" si="18"/>
        <v>28.200000000000003</v>
      </c>
      <c r="M123" s="17">
        <f t="shared" si="19"/>
        <v>116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11">
        <v>117</v>
      </c>
      <c r="B124" s="11">
        <v>559</v>
      </c>
      <c r="C124" s="30" t="s">
        <v>846</v>
      </c>
      <c r="D124" s="18" t="s">
        <v>847</v>
      </c>
      <c r="E124" s="11" t="s">
        <v>823</v>
      </c>
      <c r="F124" s="13">
        <v>4.3</v>
      </c>
      <c r="G124" s="14">
        <f t="shared" si="15"/>
        <v>121</v>
      </c>
      <c r="H124" s="13">
        <v>6</v>
      </c>
      <c r="I124" s="14">
        <f t="shared" si="16"/>
        <v>104</v>
      </c>
      <c r="J124" s="13">
        <v>7.1</v>
      </c>
      <c r="K124" s="16">
        <f t="shared" si="17"/>
        <v>58</v>
      </c>
      <c r="L124" s="13">
        <f t="shared" si="18"/>
        <v>27.700000000000003</v>
      </c>
      <c r="M124" s="17">
        <f t="shared" si="19"/>
        <v>117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11">
        <v>118</v>
      </c>
      <c r="B125" s="11">
        <v>514</v>
      </c>
      <c r="C125" s="30" t="s">
        <v>781</v>
      </c>
      <c r="D125" s="18" t="s">
        <v>782</v>
      </c>
      <c r="E125" s="11" t="s">
        <v>752</v>
      </c>
      <c r="F125" s="13">
        <v>5.8</v>
      </c>
      <c r="G125" s="14">
        <f t="shared" si="15"/>
        <v>108</v>
      </c>
      <c r="H125" s="13">
        <v>6</v>
      </c>
      <c r="I125" s="14">
        <f t="shared" si="16"/>
        <v>104</v>
      </c>
      <c r="J125" s="13">
        <v>3.8</v>
      </c>
      <c r="K125" s="16">
        <f t="shared" si="17"/>
        <v>114</v>
      </c>
      <c r="L125" s="13">
        <f t="shared" si="18"/>
        <v>27.400000000000002</v>
      </c>
      <c r="M125" s="17">
        <f t="shared" si="19"/>
        <v>118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11">
        <v>119</v>
      </c>
      <c r="B126" s="11">
        <v>490</v>
      </c>
      <c r="C126" s="30" t="s">
        <v>147</v>
      </c>
      <c r="D126" s="18" t="s">
        <v>743</v>
      </c>
      <c r="E126" s="11" t="s">
        <v>699</v>
      </c>
      <c r="F126" s="13">
        <v>6.5</v>
      </c>
      <c r="G126" s="14">
        <f t="shared" si="15"/>
        <v>93</v>
      </c>
      <c r="H126" s="13">
        <v>5.5</v>
      </c>
      <c r="I126" s="14">
        <f t="shared" si="16"/>
        <v>119</v>
      </c>
      <c r="J126" s="13">
        <v>3.2</v>
      </c>
      <c r="K126" s="16">
        <f t="shared" si="17"/>
        <v>120</v>
      </c>
      <c r="L126" s="13">
        <f t="shared" si="18"/>
        <v>27.2</v>
      </c>
      <c r="M126" s="17">
        <f t="shared" si="19"/>
        <v>119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11">
        <v>120</v>
      </c>
      <c r="B127" s="11">
        <v>477</v>
      </c>
      <c r="C127" s="30" t="s">
        <v>724</v>
      </c>
      <c r="D127" s="18" t="s">
        <v>725</v>
      </c>
      <c r="E127" s="11" t="s">
        <v>699</v>
      </c>
      <c r="F127" s="13">
        <v>5.8</v>
      </c>
      <c r="G127" s="14">
        <f t="shared" si="15"/>
        <v>108</v>
      </c>
      <c r="H127" s="13">
        <v>5.5</v>
      </c>
      <c r="I127" s="14">
        <f t="shared" si="16"/>
        <v>119</v>
      </c>
      <c r="J127" s="13">
        <v>4</v>
      </c>
      <c r="K127" s="16">
        <f t="shared" si="17"/>
        <v>110</v>
      </c>
      <c r="L127" s="13">
        <f t="shared" si="18"/>
        <v>26.6</v>
      </c>
      <c r="M127" s="17">
        <f t="shared" si="19"/>
        <v>120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11">
        <v>121</v>
      </c>
      <c r="B128" s="11">
        <v>485</v>
      </c>
      <c r="C128" s="30" t="s">
        <v>735</v>
      </c>
      <c r="D128" s="19">
        <v>37289</v>
      </c>
      <c r="E128" s="11" t="s">
        <v>699</v>
      </c>
      <c r="F128" s="13">
        <v>5</v>
      </c>
      <c r="G128" s="14">
        <f t="shared" si="15"/>
        <v>117</v>
      </c>
      <c r="H128" s="13">
        <v>5.75</v>
      </c>
      <c r="I128" s="14">
        <f t="shared" si="16"/>
        <v>116</v>
      </c>
      <c r="J128" s="13">
        <v>3.9</v>
      </c>
      <c r="K128" s="16">
        <f t="shared" si="17"/>
        <v>112</v>
      </c>
      <c r="L128" s="13">
        <f t="shared" si="18"/>
        <v>25.4</v>
      </c>
      <c r="M128" s="17">
        <f t="shared" si="19"/>
        <v>121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11">
        <v>122</v>
      </c>
      <c r="B129" s="11">
        <v>487</v>
      </c>
      <c r="C129" s="30" t="s">
        <v>738</v>
      </c>
      <c r="D129" s="19">
        <v>37317</v>
      </c>
      <c r="E129" s="11" t="s">
        <v>699</v>
      </c>
      <c r="F129" s="13">
        <v>2.8</v>
      </c>
      <c r="G129" s="14">
        <f t="shared" si="15"/>
        <v>123</v>
      </c>
      <c r="H129" s="13">
        <v>6.3</v>
      </c>
      <c r="I129" s="14">
        <f t="shared" si="16"/>
        <v>93</v>
      </c>
      <c r="J129" s="13">
        <v>6.4</v>
      </c>
      <c r="K129" s="16">
        <f t="shared" si="17"/>
        <v>69</v>
      </c>
      <c r="L129" s="13">
        <f t="shared" si="18"/>
        <v>24.6</v>
      </c>
      <c r="M129" s="17">
        <f t="shared" si="19"/>
        <v>122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11">
        <v>123</v>
      </c>
      <c r="B130" s="11">
        <v>464</v>
      </c>
      <c r="C130" s="31" t="s">
        <v>705</v>
      </c>
      <c r="D130" s="18" t="s">
        <v>706</v>
      </c>
      <c r="E130" s="11" t="s">
        <v>699</v>
      </c>
      <c r="F130" s="13">
        <v>4.3</v>
      </c>
      <c r="G130" s="14">
        <f t="shared" si="15"/>
        <v>121</v>
      </c>
      <c r="H130" s="13">
        <v>6</v>
      </c>
      <c r="I130" s="14">
        <f t="shared" si="16"/>
        <v>104</v>
      </c>
      <c r="J130" s="13">
        <v>2.8</v>
      </c>
      <c r="K130" s="16">
        <f t="shared" si="17"/>
        <v>123</v>
      </c>
      <c r="L130" s="13">
        <f t="shared" si="18"/>
        <v>23.400000000000002</v>
      </c>
      <c r="M130" s="17">
        <f t="shared" si="19"/>
        <v>123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11">
        <v>124</v>
      </c>
      <c r="B131" s="11">
        <v>461</v>
      </c>
      <c r="C131" s="30" t="s">
        <v>700</v>
      </c>
      <c r="D131" s="19">
        <v>37535</v>
      </c>
      <c r="E131" s="11" t="s">
        <v>699</v>
      </c>
      <c r="F131" s="13">
        <v>2.2999999999999998</v>
      </c>
      <c r="G131" s="14">
        <f t="shared" si="15"/>
        <v>124</v>
      </c>
      <c r="H131" s="13">
        <v>6</v>
      </c>
      <c r="I131" s="14">
        <f t="shared" si="16"/>
        <v>104</v>
      </c>
      <c r="J131" s="13">
        <v>3.6</v>
      </c>
      <c r="K131" s="16">
        <f t="shared" si="17"/>
        <v>117</v>
      </c>
      <c r="L131" s="13">
        <f t="shared" si="18"/>
        <v>20.200000000000003</v>
      </c>
      <c r="M131" s="17">
        <f t="shared" si="19"/>
        <v>124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D132" s="22"/>
      <c r="F132" s="23"/>
      <c r="G132" s="24"/>
      <c r="H132" s="23"/>
      <c r="I132" s="24"/>
      <c r="J132" s="23"/>
      <c r="K132" s="24"/>
      <c r="L132" s="23"/>
      <c r="M132" s="25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D133" s="22"/>
      <c r="F133" s="23"/>
      <c r="G133" s="93" t="s">
        <v>884</v>
      </c>
      <c r="H133" s="93"/>
      <c r="I133" s="93"/>
      <c r="J133" s="93"/>
      <c r="K133" s="93"/>
      <c r="L133" s="93"/>
      <c r="M133" s="25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D134" s="22"/>
      <c r="F134" s="23"/>
      <c r="G134" s="94" t="s">
        <v>885</v>
      </c>
      <c r="H134" s="94"/>
      <c r="I134" s="94"/>
      <c r="J134" s="94"/>
      <c r="K134" s="94"/>
      <c r="L134" s="94"/>
      <c r="M134" s="25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D135" s="22"/>
      <c r="F135" s="23"/>
      <c r="G135" s="62"/>
      <c r="H135" s="63"/>
      <c r="I135" s="62"/>
      <c r="J135" s="63"/>
      <c r="K135" s="62"/>
      <c r="L135" s="63"/>
      <c r="M135" s="25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D136" s="22"/>
      <c r="F136" s="23"/>
      <c r="G136" s="62"/>
      <c r="H136" s="63"/>
      <c r="I136" s="62"/>
      <c r="J136" s="63"/>
      <c r="K136" s="62"/>
      <c r="L136" s="63"/>
      <c r="M136" s="25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D137" s="22"/>
      <c r="F137" s="23"/>
      <c r="G137" s="62"/>
      <c r="H137" s="63"/>
      <c r="I137" s="62"/>
      <c r="J137" s="63"/>
      <c r="K137" s="62"/>
      <c r="L137" s="63"/>
      <c r="M137" s="25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D138" s="22"/>
      <c r="F138" s="23"/>
      <c r="G138" s="62"/>
      <c r="H138" s="63"/>
      <c r="I138" s="62"/>
      <c r="J138" s="63"/>
      <c r="K138" s="62"/>
      <c r="L138" s="63"/>
      <c r="M138" s="25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D139" s="22"/>
      <c r="F139" s="23"/>
      <c r="G139" s="93" t="s">
        <v>886</v>
      </c>
      <c r="H139" s="93"/>
      <c r="I139" s="93"/>
      <c r="J139" s="93"/>
      <c r="K139" s="93"/>
      <c r="L139" s="93"/>
      <c r="M139" s="25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D140" s="22"/>
      <c r="F140" s="23"/>
      <c r="G140" s="24"/>
      <c r="H140" s="23"/>
      <c r="I140" s="24"/>
      <c r="J140" s="23"/>
      <c r="K140" s="24"/>
      <c r="L140" s="23"/>
      <c r="M140" s="25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D141" s="22"/>
      <c r="F141" s="23"/>
      <c r="G141" s="24"/>
      <c r="H141" s="23"/>
      <c r="I141" s="24"/>
      <c r="J141" s="23"/>
      <c r="K141" s="24"/>
      <c r="L141" s="23"/>
      <c r="M141" s="25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D142" s="22"/>
      <c r="F142" s="23"/>
      <c r="G142" s="24"/>
      <c r="H142" s="23"/>
      <c r="I142" s="24"/>
      <c r="J142" s="23"/>
      <c r="K142" s="24"/>
      <c r="L142" s="23"/>
      <c r="M142" s="25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D143" s="22"/>
      <c r="F143" s="23"/>
      <c r="G143" s="24"/>
      <c r="H143" s="23"/>
      <c r="I143" s="24"/>
      <c r="J143" s="23"/>
      <c r="K143" s="24"/>
      <c r="L143" s="23"/>
      <c r="M143" s="25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D144" s="22"/>
      <c r="F144" s="23"/>
      <c r="G144" s="24"/>
      <c r="H144" s="23"/>
      <c r="I144" s="24"/>
      <c r="J144" s="23"/>
      <c r="K144" s="24"/>
      <c r="L144" s="23"/>
      <c r="M144" s="25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4:23" x14ac:dyDescent="0.25">
      <c r="D145" s="22"/>
      <c r="F145" s="23"/>
      <c r="G145" s="24"/>
      <c r="H145" s="23"/>
      <c r="I145" s="24"/>
      <c r="J145" s="23"/>
      <c r="K145" s="24"/>
      <c r="L145" s="23"/>
      <c r="M145" s="25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4:23" x14ac:dyDescent="0.25">
      <c r="D146" s="22"/>
      <c r="F146" s="23"/>
      <c r="G146" s="24"/>
      <c r="H146" s="23"/>
      <c r="I146" s="24"/>
      <c r="J146" s="23"/>
      <c r="K146" s="24"/>
      <c r="L146" s="23"/>
      <c r="M146" s="25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4:23" x14ac:dyDescent="0.25">
      <c r="D147" s="22"/>
      <c r="F147" s="23"/>
      <c r="G147" s="24"/>
      <c r="H147" s="23"/>
      <c r="I147" s="24"/>
      <c r="J147" s="23"/>
      <c r="K147" s="24"/>
      <c r="L147" s="23"/>
      <c r="M147" s="25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4:23" x14ac:dyDescent="0.25">
      <c r="D148" s="22"/>
      <c r="F148" s="23"/>
      <c r="G148" s="24"/>
      <c r="H148" s="23"/>
      <c r="I148" s="24"/>
      <c r="J148" s="23"/>
      <c r="K148" s="24"/>
      <c r="L148" s="23"/>
      <c r="M148" s="25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4:23" x14ac:dyDescent="0.25">
      <c r="D149" s="22"/>
      <c r="F149" s="23"/>
      <c r="G149" s="24"/>
      <c r="H149" s="23"/>
      <c r="I149" s="24"/>
      <c r="J149" s="23"/>
      <c r="K149" s="24"/>
      <c r="L149" s="23"/>
      <c r="M149" s="25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4:23" x14ac:dyDescent="0.25">
      <c r="D150" s="22"/>
      <c r="F150" s="23"/>
      <c r="G150" s="24"/>
      <c r="H150" s="23"/>
      <c r="I150" s="24"/>
      <c r="J150" s="23"/>
      <c r="K150" s="24"/>
      <c r="L150" s="23"/>
      <c r="M150" s="25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4:23" x14ac:dyDescent="0.25">
      <c r="D151" s="22"/>
      <c r="F151" s="23"/>
      <c r="G151" s="24"/>
      <c r="H151" s="23"/>
      <c r="I151" s="24"/>
      <c r="J151" s="23"/>
      <c r="K151" s="24"/>
      <c r="L151" s="23"/>
      <c r="M151" s="25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4:23" x14ac:dyDescent="0.25">
      <c r="D152" s="22"/>
      <c r="F152" s="23"/>
      <c r="G152" s="24"/>
      <c r="H152" s="23"/>
      <c r="I152" s="24"/>
      <c r="J152" s="23"/>
      <c r="K152" s="24"/>
      <c r="L152" s="23"/>
      <c r="M152" s="25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4:23" x14ac:dyDescent="0.25">
      <c r="D153" s="22"/>
      <c r="F153" s="23"/>
      <c r="G153" s="24"/>
      <c r="H153" s="23"/>
      <c r="I153" s="24"/>
      <c r="J153" s="23"/>
      <c r="K153" s="24"/>
      <c r="L153" s="23"/>
      <c r="M153" s="25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4:23" x14ac:dyDescent="0.25">
      <c r="D154" s="22"/>
      <c r="F154" s="23"/>
      <c r="G154" s="24"/>
      <c r="H154" s="23"/>
      <c r="I154" s="24"/>
      <c r="J154" s="23"/>
      <c r="K154" s="24"/>
      <c r="L154" s="23"/>
      <c r="M154" s="25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4:23" x14ac:dyDescent="0.25">
      <c r="D155" s="22"/>
      <c r="F155" s="23"/>
      <c r="G155" s="24"/>
      <c r="H155" s="23"/>
      <c r="I155" s="24"/>
      <c r="J155" s="23"/>
      <c r="K155" s="24"/>
      <c r="L155" s="23"/>
      <c r="M155" s="25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4:23" x14ac:dyDescent="0.25">
      <c r="D156" s="22"/>
      <c r="F156" s="23"/>
      <c r="G156" s="24"/>
      <c r="H156" s="23"/>
      <c r="I156" s="24"/>
      <c r="J156" s="23"/>
      <c r="K156" s="24"/>
      <c r="L156" s="23"/>
      <c r="M156" s="25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4:23" x14ac:dyDescent="0.25">
      <c r="D157" s="22"/>
      <c r="F157" s="23"/>
      <c r="G157" s="24"/>
      <c r="H157" s="23"/>
      <c r="I157" s="24"/>
      <c r="J157" s="23"/>
      <c r="K157" s="24"/>
      <c r="L157" s="23"/>
      <c r="M157" s="25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4:23" x14ac:dyDescent="0.25">
      <c r="D158" s="22"/>
      <c r="F158" s="23"/>
      <c r="G158" s="24"/>
      <c r="H158" s="23"/>
      <c r="I158" s="24"/>
      <c r="J158" s="23"/>
      <c r="K158" s="24"/>
      <c r="L158" s="23"/>
      <c r="M158" s="25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4:23" x14ac:dyDescent="0.25">
      <c r="D159" s="22"/>
      <c r="F159" s="23"/>
      <c r="G159" s="24"/>
      <c r="H159" s="23"/>
      <c r="I159" s="24"/>
      <c r="J159" s="23"/>
      <c r="K159" s="24"/>
      <c r="L159" s="23"/>
      <c r="M159" s="25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4:23" x14ac:dyDescent="0.25">
      <c r="D160" s="22"/>
      <c r="F160" s="23"/>
      <c r="G160" s="24"/>
      <c r="H160" s="23"/>
      <c r="I160" s="24"/>
      <c r="J160" s="23"/>
      <c r="K160" s="24"/>
      <c r="L160" s="23"/>
      <c r="M160" s="25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4:23" x14ac:dyDescent="0.25">
      <c r="D161" s="22"/>
      <c r="F161" s="23"/>
      <c r="G161" s="24"/>
      <c r="H161" s="23"/>
      <c r="I161" s="24"/>
      <c r="J161" s="23"/>
      <c r="K161" s="24"/>
      <c r="L161" s="23"/>
      <c r="M161" s="25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4:23" x14ac:dyDescent="0.25">
      <c r="D162" s="22"/>
      <c r="F162" s="23"/>
      <c r="G162" s="24"/>
      <c r="H162" s="23"/>
      <c r="I162" s="24"/>
      <c r="J162" s="23"/>
      <c r="K162" s="24"/>
      <c r="L162" s="23"/>
      <c r="M162" s="25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4:23" x14ac:dyDescent="0.25">
      <c r="D163" s="22"/>
      <c r="F163" s="23"/>
      <c r="G163" s="24"/>
      <c r="H163" s="23"/>
      <c r="I163" s="24"/>
      <c r="J163" s="23"/>
      <c r="K163" s="24"/>
      <c r="L163" s="23"/>
      <c r="M163" s="25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4:23" x14ac:dyDescent="0.25">
      <c r="D164" s="22"/>
      <c r="F164" s="23"/>
      <c r="G164" s="24"/>
      <c r="H164" s="23"/>
      <c r="I164" s="24"/>
      <c r="J164" s="23"/>
      <c r="K164" s="24"/>
      <c r="L164" s="23"/>
      <c r="M164" s="25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4:23" x14ac:dyDescent="0.25">
      <c r="D165" s="22"/>
      <c r="F165" s="23"/>
      <c r="G165" s="24"/>
      <c r="H165" s="23"/>
      <c r="I165" s="24"/>
      <c r="J165" s="23"/>
      <c r="K165" s="24"/>
      <c r="L165" s="23"/>
      <c r="M165" s="25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4:23" x14ac:dyDescent="0.25">
      <c r="D166" s="22"/>
      <c r="F166" s="23"/>
      <c r="G166" s="24"/>
      <c r="H166" s="23"/>
      <c r="I166" s="24"/>
      <c r="J166" s="23"/>
      <c r="K166" s="24"/>
      <c r="L166" s="23"/>
      <c r="M166" s="25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4:23" x14ac:dyDescent="0.25">
      <c r="D167" s="22"/>
      <c r="F167" s="23"/>
      <c r="G167" s="24"/>
      <c r="H167" s="23"/>
      <c r="I167" s="24"/>
      <c r="J167" s="23"/>
      <c r="K167" s="24"/>
      <c r="L167" s="23"/>
      <c r="M167" s="25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4:23" x14ac:dyDescent="0.25">
      <c r="D168" s="22"/>
      <c r="F168" s="23"/>
      <c r="G168" s="24"/>
      <c r="H168" s="23"/>
      <c r="I168" s="24"/>
      <c r="J168" s="23"/>
      <c r="K168" s="24"/>
      <c r="L168" s="23"/>
      <c r="M168" s="25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4:23" x14ac:dyDescent="0.25">
      <c r="D169" s="22"/>
      <c r="F169" s="23"/>
      <c r="G169" s="24"/>
      <c r="H169" s="23"/>
      <c r="I169" s="24"/>
      <c r="J169" s="23"/>
      <c r="K169" s="24"/>
      <c r="L169" s="23"/>
      <c r="M169" s="25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4:23" x14ac:dyDescent="0.25">
      <c r="D170" s="22"/>
      <c r="F170" s="23"/>
      <c r="G170" s="24"/>
      <c r="H170" s="23"/>
      <c r="I170" s="24"/>
      <c r="J170" s="23"/>
      <c r="K170" s="24"/>
      <c r="L170" s="23"/>
      <c r="M170" s="25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4:23" x14ac:dyDescent="0.25">
      <c r="D171" s="22"/>
      <c r="F171" s="23"/>
      <c r="G171" s="24"/>
      <c r="H171" s="23"/>
      <c r="I171" s="24"/>
      <c r="J171" s="23"/>
      <c r="K171" s="24"/>
      <c r="L171" s="23"/>
      <c r="M171" s="25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4:23" x14ac:dyDescent="0.25">
      <c r="D172" s="22"/>
      <c r="F172" s="23"/>
      <c r="G172" s="24"/>
      <c r="H172" s="23"/>
      <c r="I172" s="24"/>
      <c r="J172" s="23"/>
      <c r="K172" s="24"/>
      <c r="L172" s="23"/>
      <c r="M172" s="25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4:23" x14ac:dyDescent="0.25">
      <c r="D173" s="22"/>
      <c r="F173" s="23"/>
      <c r="G173" s="24"/>
      <c r="H173" s="23"/>
      <c r="I173" s="24"/>
      <c r="J173" s="23"/>
      <c r="K173" s="24"/>
      <c r="L173" s="23"/>
      <c r="M173" s="25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4:23" x14ac:dyDescent="0.25">
      <c r="D174" s="22"/>
      <c r="F174" s="23"/>
      <c r="G174" s="24"/>
      <c r="H174" s="23"/>
      <c r="I174" s="24"/>
      <c r="J174" s="23"/>
      <c r="K174" s="24"/>
      <c r="L174" s="23"/>
      <c r="M174" s="25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4:23" x14ac:dyDescent="0.25">
      <c r="D175" s="22"/>
      <c r="F175" s="23"/>
      <c r="G175" s="24"/>
      <c r="H175" s="23"/>
      <c r="I175" s="24"/>
      <c r="J175" s="23"/>
      <c r="K175" s="24"/>
      <c r="L175" s="23"/>
      <c r="M175" s="25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4:23" x14ac:dyDescent="0.25">
      <c r="D176" s="22"/>
      <c r="F176" s="23"/>
      <c r="G176" s="24"/>
      <c r="H176" s="23"/>
      <c r="I176" s="24"/>
      <c r="J176" s="23"/>
      <c r="K176" s="24"/>
      <c r="L176" s="23"/>
      <c r="M176" s="25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4:23" x14ac:dyDescent="0.25">
      <c r="D177" s="22"/>
      <c r="F177" s="23"/>
      <c r="G177" s="24"/>
      <c r="H177" s="23"/>
      <c r="I177" s="24"/>
      <c r="J177" s="23"/>
      <c r="K177" s="24"/>
      <c r="L177" s="23"/>
      <c r="M177" s="25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4:23" x14ac:dyDescent="0.25">
      <c r="D178" s="22"/>
      <c r="F178" s="23"/>
      <c r="G178" s="24"/>
      <c r="H178" s="23"/>
      <c r="I178" s="24"/>
      <c r="J178" s="23"/>
      <c r="K178" s="24"/>
      <c r="L178" s="23"/>
      <c r="M178" s="25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4:23" x14ac:dyDescent="0.25">
      <c r="D179" s="22"/>
      <c r="F179" s="23"/>
      <c r="G179" s="24"/>
      <c r="H179" s="23"/>
      <c r="I179" s="24"/>
      <c r="J179" s="23"/>
      <c r="K179" s="24"/>
      <c r="L179" s="23"/>
      <c r="M179" s="25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4:23" x14ac:dyDescent="0.25">
      <c r="D180" s="22"/>
      <c r="F180" s="23"/>
      <c r="G180" s="24"/>
      <c r="H180" s="23"/>
      <c r="I180" s="24"/>
      <c r="J180" s="23"/>
      <c r="K180" s="24"/>
      <c r="L180" s="23"/>
      <c r="M180" s="25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4:23" x14ac:dyDescent="0.25">
      <c r="D181" s="22"/>
      <c r="F181" s="23"/>
      <c r="G181" s="24"/>
      <c r="H181" s="23"/>
      <c r="I181" s="24"/>
      <c r="J181" s="23"/>
      <c r="K181" s="24"/>
      <c r="L181" s="23"/>
      <c r="M181" s="25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4:23" x14ac:dyDescent="0.25">
      <c r="D182" s="22"/>
      <c r="F182" s="23"/>
      <c r="G182" s="24"/>
      <c r="H182" s="23"/>
      <c r="I182" s="24"/>
      <c r="J182" s="23"/>
      <c r="K182" s="24"/>
      <c r="L182" s="23"/>
      <c r="M182" s="25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4:23" x14ac:dyDescent="0.25">
      <c r="D183" s="22"/>
      <c r="F183" s="23"/>
      <c r="G183" s="24"/>
      <c r="H183" s="23"/>
      <c r="I183" s="24"/>
      <c r="J183" s="23"/>
      <c r="K183" s="24"/>
      <c r="L183" s="23"/>
      <c r="M183" s="25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4:23" x14ac:dyDescent="0.25">
      <c r="D184" s="22"/>
      <c r="F184" s="23"/>
      <c r="G184" s="24"/>
      <c r="H184" s="23"/>
      <c r="I184" s="24"/>
      <c r="J184" s="23"/>
      <c r="K184" s="24"/>
      <c r="L184" s="23"/>
      <c r="M184" s="25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4:23" x14ac:dyDescent="0.25">
      <c r="D185" s="22"/>
      <c r="F185" s="23"/>
      <c r="G185" s="24"/>
      <c r="H185" s="23"/>
      <c r="I185" s="24"/>
      <c r="J185" s="23"/>
      <c r="K185" s="24"/>
      <c r="L185" s="23"/>
      <c r="M185" s="25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4:23" x14ac:dyDescent="0.25">
      <c r="D186" s="22"/>
      <c r="F186" s="23"/>
      <c r="G186" s="24"/>
      <c r="H186" s="23"/>
      <c r="I186" s="24"/>
      <c r="J186" s="23"/>
      <c r="K186" s="24"/>
      <c r="L186" s="23"/>
      <c r="M186" s="25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4:23" x14ac:dyDescent="0.25">
      <c r="D187" s="22"/>
      <c r="F187" s="23"/>
      <c r="G187" s="24"/>
      <c r="H187" s="23"/>
      <c r="I187" s="24"/>
      <c r="J187" s="23"/>
      <c r="K187" s="24"/>
      <c r="L187" s="23"/>
      <c r="M187" s="25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4:23" x14ac:dyDescent="0.25">
      <c r="D188" s="22"/>
      <c r="F188" s="23"/>
      <c r="G188" s="24"/>
      <c r="H188" s="23"/>
      <c r="I188" s="24"/>
      <c r="J188" s="23"/>
      <c r="K188" s="24"/>
      <c r="L188" s="23"/>
      <c r="M188" s="25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4:23" x14ac:dyDescent="0.25">
      <c r="D189" s="22"/>
      <c r="F189" s="23"/>
      <c r="G189" s="24"/>
      <c r="H189" s="23"/>
      <c r="I189" s="24"/>
      <c r="J189" s="23"/>
      <c r="K189" s="24"/>
      <c r="L189" s="23"/>
      <c r="M189" s="25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4:23" x14ac:dyDescent="0.25">
      <c r="D190" s="22"/>
      <c r="F190" s="23"/>
      <c r="G190" s="24"/>
      <c r="H190" s="23"/>
      <c r="I190" s="24"/>
      <c r="J190" s="23"/>
      <c r="K190" s="24"/>
      <c r="L190" s="23"/>
      <c r="M190" s="25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4:23" x14ac:dyDescent="0.25">
      <c r="D191" s="22"/>
      <c r="F191" s="23"/>
      <c r="G191" s="24"/>
      <c r="H191" s="23"/>
      <c r="I191" s="24"/>
      <c r="J191" s="23"/>
      <c r="K191" s="24"/>
      <c r="L191" s="23"/>
      <c r="M191" s="25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4:23" x14ac:dyDescent="0.25">
      <c r="D192" s="22"/>
      <c r="F192" s="23"/>
      <c r="G192" s="24"/>
      <c r="H192" s="23"/>
      <c r="I192" s="24"/>
      <c r="J192" s="23"/>
      <c r="K192" s="24"/>
      <c r="L192" s="23"/>
      <c r="M192" s="25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4:23" x14ac:dyDescent="0.25">
      <c r="D193" s="22"/>
      <c r="F193" s="23"/>
      <c r="G193" s="24"/>
      <c r="H193" s="23"/>
      <c r="I193" s="24"/>
      <c r="J193" s="23"/>
      <c r="K193" s="24"/>
      <c r="L193" s="23"/>
      <c r="M193" s="25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4:23" x14ac:dyDescent="0.25">
      <c r="D194" s="22"/>
      <c r="F194" s="23"/>
      <c r="G194" s="24"/>
      <c r="H194" s="23"/>
      <c r="I194" s="24"/>
      <c r="J194" s="23"/>
      <c r="K194" s="24"/>
      <c r="L194" s="23"/>
      <c r="M194" s="25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4:23" x14ac:dyDescent="0.25">
      <c r="D195" s="22"/>
      <c r="F195" s="23"/>
      <c r="G195" s="24"/>
      <c r="H195" s="23"/>
      <c r="I195" s="24"/>
      <c r="J195" s="23"/>
      <c r="K195" s="24"/>
      <c r="L195" s="23"/>
      <c r="M195" s="25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4:23" x14ac:dyDescent="0.25">
      <c r="D196" s="22"/>
      <c r="F196" s="23"/>
      <c r="G196" s="24"/>
      <c r="H196" s="23"/>
      <c r="I196" s="24"/>
      <c r="J196" s="23"/>
      <c r="K196" s="24"/>
      <c r="L196" s="23"/>
      <c r="M196" s="25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4:23" x14ac:dyDescent="0.25">
      <c r="D197" s="22"/>
      <c r="F197" s="23"/>
      <c r="G197" s="24"/>
      <c r="H197" s="23"/>
      <c r="I197" s="24"/>
      <c r="J197" s="23"/>
      <c r="K197" s="24"/>
      <c r="L197" s="23"/>
      <c r="M197" s="25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4:23" x14ac:dyDescent="0.25">
      <c r="D198" s="22"/>
      <c r="F198" s="23"/>
      <c r="G198" s="24"/>
      <c r="H198" s="23"/>
      <c r="I198" s="24"/>
      <c r="J198" s="23"/>
      <c r="K198" s="24"/>
      <c r="L198" s="23"/>
      <c r="M198" s="25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4:23" x14ac:dyDescent="0.25">
      <c r="D199" s="22"/>
      <c r="F199" s="23"/>
      <c r="G199" s="24"/>
      <c r="H199" s="23"/>
      <c r="I199" s="24"/>
      <c r="J199" s="23"/>
      <c r="K199" s="24"/>
      <c r="L199" s="23"/>
      <c r="M199" s="25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4:23" x14ac:dyDescent="0.25">
      <c r="D200" s="22"/>
      <c r="F200" s="23"/>
      <c r="G200" s="24"/>
      <c r="H200" s="23"/>
      <c r="I200" s="24"/>
      <c r="J200" s="23"/>
      <c r="K200" s="24"/>
      <c r="L200" s="23"/>
      <c r="M200" s="25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4:23" x14ac:dyDescent="0.25">
      <c r="D201" s="22"/>
      <c r="F201" s="23"/>
      <c r="G201" s="24"/>
      <c r="H201" s="23"/>
      <c r="I201" s="24"/>
      <c r="J201" s="23"/>
      <c r="K201" s="24"/>
      <c r="L201" s="23"/>
      <c r="M201" s="25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4:23" x14ac:dyDescent="0.25">
      <c r="D202" s="22"/>
      <c r="F202" s="23"/>
      <c r="G202" s="24"/>
      <c r="H202" s="23"/>
      <c r="I202" s="24"/>
      <c r="J202" s="23"/>
      <c r="K202" s="24"/>
      <c r="L202" s="23"/>
      <c r="M202" s="25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4:23" x14ac:dyDescent="0.25">
      <c r="D203" s="22"/>
      <c r="F203" s="23"/>
      <c r="G203" s="24"/>
      <c r="H203" s="23"/>
      <c r="I203" s="24"/>
      <c r="J203" s="23"/>
      <c r="K203" s="24"/>
      <c r="L203" s="23"/>
      <c r="M203" s="25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4:23" x14ac:dyDescent="0.25">
      <c r="D204" s="22"/>
      <c r="F204" s="23"/>
      <c r="G204" s="24"/>
      <c r="H204" s="23"/>
      <c r="I204" s="24"/>
      <c r="J204" s="23"/>
      <c r="K204" s="24"/>
      <c r="L204" s="23"/>
      <c r="M204" s="25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4:23" x14ac:dyDescent="0.25">
      <c r="D205" s="22"/>
      <c r="F205" s="23"/>
      <c r="G205" s="24"/>
      <c r="H205" s="23"/>
      <c r="I205" s="24"/>
      <c r="J205" s="23"/>
      <c r="K205" s="24"/>
      <c r="L205" s="23"/>
      <c r="M205" s="25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4:23" x14ac:dyDescent="0.25">
      <c r="D206" s="22"/>
      <c r="F206" s="23"/>
      <c r="G206" s="24"/>
      <c r="H206" s="23"/>
      <c r="I206" s="24"/>
      <c r="J206" s="23"/>
      <c r="K206" s="24"/>
      <c r="L206" s="23"/>
      <c r="M206" s="25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4:23" x14ac:dyDescent="0.25">
      <c r="D207" s="22"/>
      <c r="F207" s="23"/>
      <c r="G207" s="24"/>
      <c r="H207" s="23"/>
      <c r="I207" s="24"/>
      <c r="J207" s="23"/>
      <c r="K207" s="24"/>
      <c r="L207" s="23"/>
      <c r="M207" s="25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4:23" x14ac:dyDescent="0.25">
      <c r="D208" s="22"/>
      <c r="F208" s="23"/>
      <c r="G208" s="24"/>
      <c r="H208" s="23"/>
      <c r="I208" s="24"/>
      <c r="J208" s="23"/>
      <c r="K208" s="24"/>
      <c r="L208" s="23"/>
      <c r="M208" s="25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4:23" x14ac:dyDescent="0.25">
      <c r="D209" s="22"/>
      <c r="F209" s="23"/>
      <c r="G209" s="24"/>
      <c r="H209" s="23"/>
      <c r="I209" s="24"/>
      <c r="J209" s="23"/>
      <c r="K209" s="24"/>
      <c r="L209" s="23"/>
      <c r="M209" s="25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4:23" x14ac:dyDescent="0.25">
      <c r="D210" s="22"/>
      <c r="F210" s="23"/>
      <c r="G210" s="24"/>
      <c r="H210" s="23"/>
      <c r="I210" s="24"/>
      <c r="J210" s="23"/>
      <c r="K210" s="24"/>
      <c r="L210" s="23"/>
      <c r="M210" s="25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4:23" x14ac:dyDescent="0.25">
      <c r="D211" s="22"/>
      <c r="F211" s="23"/>
      <c r="G211" s="24"/>
      <c r="H211" s="23"/>
      <c r="I211" s="24"/>
      <c r="J211" s="23"/>
      <c r="K211" s="24"/>
      <c r="L211" s="23"/>
      <c r="M211" s="25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4:23" x14ac:dyDescent="0.25">
      <c r="D212" s="22"/>
      <c r="F212" s="23"/>
      <c r="G212" s="24"/>
      <c r="H212" s="23"/>
      <c r="I212" s="24"/>
      <c r="J212" s="23"/>
      <c r="K212" s="24"/>
      <c r="L212" s="23"/>
      <c r="M212" s="25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4:23" x14ac:dyDescent="0.25">
      <c r="D213" s="22"/>
      <c r="F213" s="23"/>
      <c r="G213" s="24"/>
      <c r="H213" s="23"/>
      <c r="I213" s="24"/>
      <c r="J213" s="23"/>
      <c r="K213" s="24"/>
      <c r="L213" s="23"/>
      <c r="M213" s="25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4:23" x14ac:dyDescent="0.25">
      <c r="D214" s="22"/>
      <c r="F214" s="23"/>
      <c r="G214" s="24"/>
      <c r="H214" s="23"/>
      <c r="I214" s="24"/>
      <c r="J214" s="23"/>
      <c r="K214" s="24"/>
      <c r="L214" s="23"/>
      <c r="M214" s="25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4:23" x14ac:dyDescent="0.25">
      <c r="D215" s="22"/>
      <c r="F215" s="23"/>
      <c r="G215" s="24"/>
      <c r="H215" s="23"/>
      <c r="I215" s="24"/>
      <c r="J215" s="23"/>
      <c r="K215" s="24"/>
      <c r="L215" s="23"/>
      <c r="M215" s="25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4:23" x14ac:dyDescent="0.25">
      <c r="D216" s="22"/>
      <c r="F216" s="23"/>
      <c r="G216" s="24"/>
      <c r="H216" s="23"/>
      <c r="I216" s="24"/>
      <c r="J216" s="23"/>
      <c r="K216" s="24"/>
      <c r="L216" s="23"/>
      <c r="M216" s="25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4:23" x14ac:dyDescent="0.25">
      <c r="D217" s="22"/>
      <c r="F217" s="23"/>
      <c r="G217" s="24"/>
      <c r="H217" s="23"/>
      <c r="I217" s="24"/>
      <c r="J217" s="23"/>
      <c r="K217" s="24"/>
      <c r="L217" s="23"/>
      <c r="M217" s="25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4:23" x14ac:dyDescent="0.25">
      <c r="D218" s="22"/>
      <c r="F218" s="23"/>
      <c r="G218" s="24"/>
      <c r="H218" s="23"/>
      <c r="I218" s="24"/>
      <c r="J218" s="23"/>
      <c r="K218" s="24"/>
      <c r="L218" s="23"/>
      <c r="M218" s="25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4:23" x14ac:dyDescent="0.25">
      <c r="D219" s="22"/>
      <c r="F219" s="23"/>
      <c r="G219" s="24"/>
      <c r="H219" s="23"/>
      <c r="I219" s="24"/>
      <c r="J219" s="23"/>
      <c r="K219" s="24"/>
      <c r="L219" s="23"/>
      <c r="M219" s="25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4:23" x14ac:dyDescent="0.25">
      <c r="D220" s="22"/>
      <c r="F220" s="23"/>
      <c r="G220" s="24"/>
      <c r="H220" s="23"/>
      <c r="I220" s="24"/>
      <c r="J220" s="23"/>
      <c r="K220" s="24"/>
      <c r="L220" s="23"/>
      <c r="M220" s="25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4:23" x14ac:dyDescent="0.25">
      <c r="D221" s="22"/>
      <c r="F221" s="23"/>
      <c r="G221" s="24"/>
      <c r="H221" s="23"/>
      <c r="I221" s="24"/>
      <c r="J221" s="23"/>
      <c r="K221" s="24"/>
      <c r="L221" s="23"/>
      <c r="M221" s="25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4:23" x14ac:dyDescent="0.25">
      <c r="D222" s="22"/>
      <c r="F222" s="23"/>
      <c r="G222" s="24"/>
      <c r="H222" s="23"/>
      <c r="I222" s="24"/>
      <c r="J222" s="23"/>
      <c r="K222" s="24"/>
      <c r="L222" s="23"/>
      <c r="M222" s="25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4:23" x14ac:dyDescent="0.25">
      <c r="D223" s="22"/>
      <c r="F223" s="23"/>
      <c r="G223" s="24"/>
      <c r="H223" s="23"/>
      <c r="I223" s="24"/>
      <c r="J223" s="23"/>
      <c r="K223" s="24"/>
      <c r="L223" s="23"/>
      <c r="M223" s="25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4:23" x14ac:dyDescent="0.25">
      <c r="D224" s="22"/>
      <c r="F224" s="23"/>
      <c r="G224" s="24"/>
      <c r="H224" s="23"/>
      <c r="I224" s="24"/>
      <c r="J224" s="23"/>
      <c r="K224" s="24"/>
      <c r="L224" s="23"/>
      <c r="M224" s="25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4:23" x14ac:dyDescent="0.25">
      <c r="D225" s="22"/>
      <c r="F225" s="23"/>
      <c r="G225" s="24"/>
      <c r="H225" s="23"/>
      <c r="I225" s="24"/>
      <c r="J225" s="23"/>
      <c r="K225" s="24"/>
      <c r="L225" s="23"/>
      <c r="M225" s="25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4:23" x14ac:dyDescent="0.25">
      <c r="D226" s="22"/>
      <c r="F226" s="23"/>
      <c r="G226" s="24"/>
      <c r="H226" s="23"/>
      <c r="I226" s="24"/>
      <c r="J226" s="23"/>
      <c r="K226" s="24"/>
      <c r="L226" s="23"/>
      <c r="M226" s="25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4:23" x14ac:dyDescent="0.25">
      <c r="D227" s="22"/>
      <c r="F227" s="23"/>
      <c r="G227" s="24"/>
      <c r="H227" s="23"/>
      <c r="I227" s="24"/>
      <c r="J227" s="23"/>
      <c r="K227" s="24"/>
      <c r="L227" s="23"/>
      <c r="M227" s="25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4:23" x14ac:dyDescent="0.25">
      <c r="D228" s="22"/>
      <c r="F228" s="23"/>
      <c r="G228" s="24"/>
      <c r="H228" s="23"/>
      <c r="I228" s="24"/>
      <c r="J228" s="23"/>
      <c r="K228" s="24"/>
      <c r="L228" s="23"/>
      <c r="M228" s="25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4:23" x14ac:dyDescent="0.25">
      <c r="D229" s="22"/>
      <c r="F229" s="23"/>
      <c r="G229" s="24"/>
      <c r="H229" s="23"/>
      <c r="I229" s="24"/>
      <c r="J229" s="23"/>
      <c r="K229" s="24"/>
      <c r="L229" s="23"/>
      <c r="M229" s="25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4:23" x14ac:dyDescent="0.25">
      <c r="D230" s="22"/>
      <c r="F230" s="23"/>
      <c r="G230" s="24"/>
      <c r="H230" s="23"/>
      <c r="I230" s="24"/>
      <c r="J230" s="23"/>
      <c r="K230" s="24"/>
      <c r="L230" s="23"/>
      <c r="M230" s="25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4:23" x14ac:dyDescent="0.25">
      <c r="D231" s="22"/>
      <c r="F231" s="23"/>
      <c r="G231" s="24"/>
      <c r="H231" s="23"/>
      <c r="I231" s="24"/>
      <c r="J231" s="23"/>
      <c r="K231" s="24"/>
      <c r="L231" s="23"/>
      <c r="M231" s="25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4:23" x14ac:dyDescent="0.25">
      <c r="D232" s="22"/>
      <c r="F232" s="23"/>
      <c r="G232" s="24"/>
      <c r="H232" s="23"/>
      <c r="I232" s="24"/>
      <c r="J232" s="23"/>
      <c r="K232" s="24"/>
      <c r="L232" s="23"/>
      <c r="M232" s="25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4:23" x14ac:dyDescent="0.25">
      <c r="D233" s="22"/>
      <c r="F233" s="23"/>
      <c r="G233" s="24"/>
      <c r="H233" s="23"/>
      <c r="I233" s="24"/>
      <c r="J233" s="23"/>
      <c r="K233" s="24"/>
      <c r="L233" s="23"/>
      <c r="M233" s="25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4:23" x14ac:dyDescent="0.25">
      <c r="D234" s="22"/>
      <c r="F234" s="23"/>
      <c r="G234" s="24"/>
      <c r="H234" s="23"/>
      <c r="I234" s="24"/>
      <c r="J234" s="23"/>
      <c r="K234" s="24"/>
      <c r="L234" s="23"/>
      <c r="M234" s="25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4:23" x14ac:dyDescent="0.25">
      <c r="D235" s="22"/>
      <c r="F235" s="23"/>
      <c r="G235" s="24"/>
      <c r="H235" s="23"/>
      <c r="I235" s="24"/>
      <c r="J235" s="23"/>
      <c r="K235" s="24"/>
      <c r="L235" s="23"/>
      <c r="M235" s="25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4:23" x14ac:dyDescent="0.25">
      <c r="D236" s="22"/>
      <c r="F236" s="23"/>
      <c r="G236" s="24"/>
      <c r="H236" s="23"/>
      <c r="I236" s="24"/>
      <c r="J236" s="23"/>
      <c r="K236" s="24"/>
      <c r="L236" s="23"/>
      <c r="M236" s="25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4:23" x14ac:dyDescent="0.25">
      <c r="D237" s="22"/>
      <c r="F237" s="23"/>
      <c r="G237" s="24"/>
      <c r="H237" s="23"/>
      <c r="I237" s="24"/>
      <c r="J237" s="23"/>
      <c r="K237" s="24"/>
      <c r="L237" s="23"/>
      <c r="M237" s="25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4:23" x14ac:dyDescent="0.25">
      <c r="D238" s="22"/>
      <c r="F238" s="23"/>
      <c r="G238" s="24"/>
      <c r="H238" s="23"/>
      <c r="I238" s="24"/>
      <c r="J238" s="23"/>
      <c r="K238" s="24"/>
      <c r="L238" s="23"/>
      <c r="M238" s="25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4:23" x14ac:dyDescent="0.25">
      <c r="D239" s="22"/>
      <c r="F239" s="23"/>
      <c r="G239" s="24"/>
      <c r="H239" s="23"/>
      <c r="I239" s="24"/>
      <c r="J239" s="23"/>
      <c r="K239" s="24"/>
      <c r="L239" s="23"/>
      <c r="M239" s="25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4:23" x14ac:dyDescent="0.25">
      <c r="D240" s="22"/>
      <c r="F240" s="23"/>
      <c r="G240" s="24"/>
      <c r="H240" s="23"/>
      <c r="I240" s="24"/>
      <c r="J240" s="23"/>
      <c r="K240" s="24"/>
      <c r="L240" s="23"/>
      <c r="M240" s="25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4:23" x14ac:dyDescent="0.25">
      <c r="D241" s="22"/>
      <c r="F241" s="23"/>
      <c r="G241" s="24"/>
      <c r="H241" s="23"/>
      <c r="I241" s="24"/>
      <c r="J241" s="23"/>
      <c r="K241" s="24"/>
      <c r="L241" s="23"/>
      <c r="M241" s="25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4:23" x14ac:dyDescent="0.25">
      <c r="D242" s="22"/>
      <c r="F242" s="23"/>
      <c r="G242" s="24"/>
      <c r="H242" s="23"/>
      <c r="I242" s="24"/>
      <c r="J242" s="23"/>
      <c r="K242" s="24"/>
      <c r="L242" s="23"/>
      <c r="M242" s="25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4:23" x14ac:dyDescent="0.25">
      <c r="D243" s="22"/>
      <c r="F243" s="23"/>
      <c r="G243" s="24"/>
      <c r="H243" s="23"/>
      <c r="I243" s="24"/>
      <c r="J243" s="23"/>
      <c r="K243" s="24"/>
      <c r="L243" s="23"/>
      <c r="M243" s="25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4:23" x14ac:dyDescent="0.25">
      <c r="D244" s="22"/>
      <c r="F244" s="23"/>
      <c r="G244" s="24"/>
      <c r="H244" s="23"/>
      <c r="I244" s="24"/>
      <c r="J244" s="23"/>
      <c r="K244" s="24"/>
      <c r="L244" s="23"/>
      <c r="M244" s="25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4:23" x14ac:dyDescent="0.25">
      <c r="D245" s="22"/>
      <c r="F245" s="23"/>
      <c r="G245" s="24"/>
      <c r="H245" s="23"/>
      <c r="I245" s="24"/>
      <c r="J245" s="23"/>
      <c r="K245" s="24"/>
      <c r="L245" s="23"/>
      <c r="M245" s="25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4:23" x14ac:dyDescent="0.25">
      <c r="D246" s="22"/>
      <c r="F246" s="23"/>
      <c r="G246" s="24"/>
      <c r="H246" s="23"/>
      <c r="I246" s="24"/>
      <c r="J246" s="23"/>
      <c r="K246" s="24"/>
      <c r="L246" s="23"/>
      <c r="M246" s="25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4:23" x14ac:dyDescent="0.25">
      <c r="D247" s="22"/>
      <c r="F247" s="23"/>
      <c r="G247" s="24"/>
      <c r="H247" s="23"/>
      <c r="I247" s="24"/>
      <c r="J247" s="23"/>
      <c r="K247" s="24"/>
      <c r="L247" s="23"/>
      <c r="M247" s="25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4:23" x14ac:dyDescent="0.25">
      <c r="D248" s="22"/>
      <c r="F248" s="23"/>
      <c r="G248" s="24"/>
      <c r="H248" s="23"/>
      <c r="I248" s="24"/>
      <c r="J248" s="23"/>
      <c r="K248" s="24"/>
      <c r="L248" s="23"/>
      <c r="M248" s="25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4:23" x14ac:dyDescent="0.25">
      <c r="D249" s="22"/>
      <c r="F249" s="23"/>
      <c r="G249" s="24"/>
      <c r="H249" s="23"/>
      <c r="I249" s="24"/>
      <c r="J249" s="23"/>
      <c r="K249" s="24"/>
      <c r="L249" s="23"/>
      <c r="M249" s="25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4:23" x14ac:dyDescent="0.25">
      <c r="D250" s="22"/>
      <c r="F250" s="23"/>
      <c r="G250" s="24"/>
      <c r="H250" s="23"/>
      <c r="I250" s="24"/>
      <c r="J250" s="23"/>
      <c r="K250" s="24"/>
      <c r="L250" s="23"/>
      <c r="M250" s="25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4:23" x14ac:dyDescent="0.25">
      <c r="D251" s="22"/>
      <c r="F251" s="23"/>
      <c r="G251" s="24"/>
      <c r="H251" s="23"/>
      <c r="I251" s="24"/>
      <c r="J251" s="23"/>
      <c r="K251" s="24"/>
      <c r="L251" s="23"/>
      <c r="M251" s="25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4:23" x14ac:dyDescent="0.25">
      <c r="D252" s="22"/>
      <c r="F252" s="23"/>
      <c r="G252" s="24"/>
      <c r="H252" s="23"/>
      <c r="I252" s="24"/>
      <c r="J252" s="23"/>
      <c r="K252" s="24"/>
      <c r="L252" s="23"/>
      <c r="M252" s="25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4:23" x14ac:dyDescent="0.25">
      <c r="D253" s="22"/>
      <c r="F253" s="23"/>
      <c r="G253" s="24"/>
      <c r="H253" s="23"/>
      <c r="I253" s="24"/>
      <c r="J253" s="23"/>
      <c r="K253" s="24"/>
      <c r="L253" s="23"/>
      <c r="M253" s="25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4:23" x14ac:dyDescent="0.25">
      <c r="D254" s="22"/>
      <c r="F254" s="23"/>
      <c r="G254" s="24"/>
      <c r="H254" s="23"/>
      <c r="I254" s="24"/>
      <c r="J254" s="23"/>
      <c r="K254" s="24"/>
      <c r="L254" s="23"/>
      <c r="M254" s="25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4:23" x14ac:dyDescent="0.25">
      <c r="D255" s="22"/>
      <c r="F255" s="23"/>
      <c r="G255" s="24"/>
      <c r="H255" s="23"/>
      <c r="I255" s="24"/>
      <c r="J255" s="23"/>
      <c r="K255" s="24"/>
      <c r="L255" s="23"/>
      <c r="M255" s="25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4:23" x14ac:dyDescent="0.25">
      <c r="D256" s="22"/>
      <c r="F256" s="23"/>
      <c r="G256" s="24"/>
      <c r="H256" s="23"/>
      <c r="I256" s="24"/>
      <c r="J256" s="23"/>
      <c r="K256" s="24"/>
      <c r="L256" s="23"/>
      <c r="M256" s="25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4:23" x14ac:dyDescent="0.25">
      <c r="D257" s="22"/>
      <c r="F257" s="23"/>
      <c r="G257" s="24"/>
      <c r="H257" s="23"/>
      <c r="I257" s="24"/>
      <c r="J257" s="23"/>
      <c r="K257" s="24"/>
      <c r="L257" s="23"/>
      <c r="M257" s="25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4:23" x14ac:dyDescent="0.25">
      <c r="D258" s="22"/>
      <c r="F258" s="23"/>
      <c r="G258" s="24"/>
      <c r="H258" s="23"/>
      <c r="I258" s="24"/>
      <c r="J258" s="23"/>
      <c r="K258" s="24"/>
      <c r="L258" s="23"/>
      <c r="M258" s="25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4:23" x14ac:dyDescent="0.25">
      <c r="D259" s="22"/>
      <c r="F259" s="23"/>
      <c r="G259" s="24"/>
      <c r="H259" s="23"/>
      <c r="I259" s="24"/>
      <c r="J259" s="23"/>
      <c r="K259" s="24"/>
      <c r="L259" s="23"/>
      <c r="M259" s="25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4:23" x14ac:dyDescent="0.25">
      <c r="D260" s="22"/>
      <c r="F260" s="23"/>
      <c r="G260" s="24"/>
      <c r="H260" s="23"/>
      <c r="I260" s="24"/>
      <c r="J260" s="23"/>
      <c r="K260" s="24"/>
      <c r="L260" s="23"/>
      <c r="M260" s="25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4:23" x14ac:dyDescent="0.25">
      <c r="D261" s="22"/>
      <c r="F261" s="23"/>
      <c r="G261" s="24"/>
      <c r="H261" s="23"/>
      <c r="I261" s="24"/>
      <c r="J261" s="23"/>
      <c r="K261" s="24"/>
      <c r="L261" s="23"/>
      <c r="M261" s="25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4:23" x14ac:dyDescent="0.25">
      <c r="D262" s="22"/>
      <c r="F262" s="23"/>
      <c r="G262" s="24"/>
      <c r="H262" s="23"/>
      <c r="I262" s="24"/>
      <c r="J262" s="23"/>
      <c r="K262" s="24"/>
      <c r="L262" s="23"/>
      <c r="M262" s="25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4:23" x14ac:dyDescent="0.25">
      <c r="D263" s="22"/>
      <c r="F263" s="23"/>
      <c r="G263" s="24"/>
      <c r="H263" s="23"/>
      <c r="I263" s="24"/>
      <c r="J263" s="23"/>
      <c r="K263" s="24"/>
      <c r="L263" s="23"/>
      <c r="M263" s="25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4:23" x14ac:dyDescent="0.25">
      <c r="D264" s="22"/>
      <c r="F264" s="23"/>
      <c r="G264" s="24"/>
      <c r="H264" s="23"/>
      <c r="I264" s="24"/>
      <c r="J264" s="23"/>
      <c r="K264" s="24"/>
      <c r="L264" s="23"/>
      <c r="M264" s="25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4:23" x14ac:dyDescent="0.25">
      <c r="D265" s="22"/>
      <c r="F265" s="23"/>
      <c r="G265" s="24"/>
      <c r="H265" s="23"/>
      <c r="I265" s="24"/>
      <c r="J265" s="23"/>
      <c r="K265" s="24"/>
      <c r="L265" s="23"/>
      <c r="M265" s="25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4:23" x14ac:dyDescent="0.25">
      <c r="D266" s="22"/>
      <c r="F266" s="23"/>
      <c r="G266" s="24"/>
      <c r="H266" s="23"/>
      <c r="I266" s="24"/>
      <c r="J266" s="23"/>
      <c r="K266" s="24"/>
      <c r="L266" s="23"/>
      <c r="M266" s="25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4:23" x14ac:dyDescent="0.25">
      <c r="D267" s="22"/>
      <c r="F267" s="23"/>
      <c r="G267" s="24"/>
      <c r="H267" s="23"/>
      <c r="I267" s="24"/>
      <c r="J267" s="23"/>
      <c r="K267" s="24"/>
      <c r="L267" s="23"/>
      <c r="M267" s="25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4:23" x14ac:dyDescent="0.25">
      <c r="D268" s="22"/>
      <c r="F268" s="23"/>
      <c r="G268" s="24"/>
      <c r="H268" s="23"/>
      <c r="I268" s="24"/>
      <c r="J268" s="23"/>
      <c r="K268" s="24"/>
      <c r="L268" s="23"/>
      <c r="M268" s="25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4:23" x14ac:dyDescent="0.25">
      <c r="D269" s="22"/>
      <c r="F269" s="23"/>
      <c r="G269" s="24"/>
      <c r="H269" s="23"/>
      <c r="I269" s="24"/>
      <c r="J269" s="23"/>
      <c r="K269" s="24"/>
      <c r="L269" s="23"/>
      <c r="M269" s="25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4:23" x14ac:dyDescent="0.25">
      <c r="D270" s="22"/>
      <c r="F270" s="23"/>
      <c r="G270" s="24"/>
      <c r="H270" s="23"/>
      <c r="I270" s="24"/>
      <c r="J270" s="23"/>
      <c r="K270" s="24"/>
      <c r="L270" s="23"/>
      <c r="M270" s="25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4:23" x14ac:dyDescent="0.25">
      <c r="D271" s="22"/>
      <c r="F271" s="23"/>
      <c r="G271" s="24"/>
      <c r="H271" s="23"/>
      <c r="I271" s="24"/>
      <c r="J271" s="23"/>
      <c r="K271" s="24"/>
      <c r="L271" s="23"/>
      <c r="M271" s="25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4:23" x14ac:dyDescent="0.25">
      <c r="D272" s="22"/>
      <c r="F272" s="23"/>
      <c r="G272" s="24"/>
      <c r="H272" s="23"/>
      <c r="I272" s="24"/>
      <c r="J272" s="23"/>
      <c r="K272" s="24"/>
      <c r="L272" s="23"/>
      <c r="M272" s="25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4:23" x14ac:dyDescent="0.25">
      <c r="D273" s="22"/>
      <c r="F273" s="23"/>
      <c r="G273" s="24"/>
      <c r="H273" s="23"/>
      <c r="I273" s="24"/>
      <c r="J273" s="23"/>
      <c r="K273" s="24"/>
      <c r="L273" s="23"/>
      <c r="M273" s="25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4:23" x14ac:dyDescent="0.25">
      <c r="D274" s="22"/>
      <c r="F274" s="23"/>
      <c r="G274" s="24"/>
      <c r="H274" s="23"/>
      <c r="I274" s="24"/>
      <c r="J274" s="23"/>
      <c r="K274" s="24"/>
      <c r="L274" s="23"/>
      <c r="M274" s="25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4:23" x14ac:dyDescent="0.25">
      <c r="D275" s="22"/>
      <c r="F275" s="23"/>
      <c r="G275" s="24"/>
      <c r="H275" s="23"/>
      <c r="I275" s="24"/>
      <c r="J275" s="23"/>
      <c r="K275" s="24"/>
      <c r="L275" s="23"/>
      <c r="M275" s="25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4:23" x14ac:dyDescent="0.25">
      <c r="D276" s="22"/>
      <c r="F276" s="23"/>
      <c r="G276" s="24"/>
      <c r="H276" s="23"/>
      <c r="I276" s="24"/>
      <c r="J276" s="23"/>
      <c r="K276" s="24"/>
      <c r="L276" s="23"/>
      <c r="M276" s="25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4:23" x14ac:dyDescent="0.25">
      <c r="D277" s="22"/>
      <c r="F277" s="23"/>
      <c r="G277" s="24"/>
      <c r="H277" s="23"/>
      <c r="I277" s="24"/>
      <c r="J277" s="23"/>
      <c r="K277" s="24"/>
      <c r="L277" s="23"/>
      <c r="M277" s="25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4:23" x14ac:dyDescent="0.25">
      <c r="D278" s="22"/>
      <c r="F278" s="23"/>
      <c r="G278" s="24"/>
      <c r="H278" s="23"/>
      <c r="I278" s="24"/>
      <c r="J278" s="23"/>
      <c r="K278" s="24"/>
      <c r="L278" s="23"/>
      <c r="M278" s="25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4:23" x14ac:dyDescent="0.25">
      <c r="D279" s="22"/>
      <c r="F279" s="23"/>
      <c r="G279" s="24"/>
      <c r="H279" s="23"/>
      <c r="I279" s="24"/>
      <c r="J279" s="23"/>
      <c r="K279" s="24"/>
      <c r="L279" s="23"/>
      <c r="M279" s="25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4:23" x14ac:dyDescent="0.25">
      <c r="D280" s="22"/>
      <c r="F280" s="23"/>
      <c r="G280" s="24"/>
      <c r="H280" s="23"/>
      <c r="I280" s="24"/>
      <c r="J280" s="23"/>
      <c r="K280" s="24"/>
      <c r="L280" s="23"/>
      <c r="M280" s="25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4:23" x14ac:dyDescent="0.25">
      <c r="D281" s="22"/>
      <c r="F281" s="23"/>
      <c r="G281" s="24"/>
      <c r="H281" s="23"/>
      <c r="I281" s="24"/>
      <c r="J281" s="23"/>
      <c r="K281" s="24"/>
      <c r="L281" s="23"/>
      <c r="M281" s="25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4:23" x14ac:dyDescent="0.25">
      <c r="D282" s="22"/>
      <c r="F282" s="23"/>
      <c r="G282" s="24"/>
      <c r="H282" s="23"/>
      <c r="I282" s="24"/>
      <c r="J282" s="23"/>
      <c r="K282" s="24"/>
      <c r="L282" s="23"/>
      <c r="M282" s="25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4:23" x14ac:dyDescent="0.25">
      <c r="D283" s="22"/>
      <c r="F283" s="23"/>
      <c r="G283" s="24"/>
      <c r="H283" s="23"/>
      <c r="I283" s="24"/>
      <c r="J283" s="23"/>
      <c r="K283" s="24"/>
      <c r="L283" s="23"/>
      <c r="M283" s="25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4:23" x14ac:dyDescent="0.25">
      <c r="D284" s="22"/>
      <c r="F284" s="23"/>
      <c r="G284" s="24"/>
      <c r="H284" s="23"/>
      <c r="I284" s="24"/>
      <c r="J284" s="23"/>
      <c r="K284" s="24"/>
      <c r="L284" s="23"/>
      <c r="M284" s="25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4:23" x14ac:dyDescent="0.25">
      <c r="D285" s="22"/>
      <c r="F285" s="23"/>
      <c r="G285" s="24"/>
      <c r="H285" s="23"/>
      <c r="I285" s="24"/>
      <c r="J285" s="23"/>
      <c r="K285" s="24"/>
      <c r="L285" s="23"/>
      <c r="M285" s="25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4:23" x14ac:dyDescent="0.25">
      <c r="D286" s="22"/>
      <c r="F286" s="23"/>
      <c r="G286" s="24"/>
      <c r="H286" s="23"/>
      <c r="I286" s="24"/>
      <c r="J286" s="23"/>
      <c r="K286" s="24"/>
      <c r="L286" s="23"/>
      <c r="M286" s="25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4:23" x14ac:dyDescent="0.25">
      <c r="D287" s="22"/>
      <c r="F287" s="23"/>
      <c r="G287" s="24"/>
      <c r="H287" s="23"/>
      <c r="I287" s="24"/>
      <c r="J287" s="23"/>
      <c r="K287" s="24"/>
      <c r="L287" s="23"/>
      <c r="M287" s="25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4:23" x14ac:dyDescent="0.25">
      <c r="D288" s="22"/>
      <c r="F288" s="23"/>
      <c r="G288" s="24"/>
      <c r="H288" s="23"/>
      <c r="I288" s="24"/>
      <c r="J288" s="23"/>
      <c r="K288" s="24"/>
      <c r="L288" s="23"/>
      <c r="M288" s="25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4:23" x14ac:dyDescent="0.25">
      <c r="D289" s="22"/>
      <c r="F289" s="23"/>
      <c r="G289" s="24"/>
      <c r="H289" s="23"/>
      <c r="I289" s="24"/>
      <c r="J289" s="23"/>
      <c r="K289" s="24"/>
      <c r="L289" s="23"/>
      <c r="M289" s="25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4:23" x14ac:dyDescent="0.25">
      <c r="D290" s="22"/>
      <c r="F290" s="23"/>
      <c r="G290" s="24"/>
      <c r="H290" s="23"/>
      <c r="I290" s="24"/>
      <c r="J290" s="23"/>
      <c r="K290" s="24"/>
      <c r="L290" s="23"/>
      <c r="M290" s="25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4:23" x14ac:dyDescent="0.25">
      <c r="D291" s="22"/>
      <c r="F291" s="23"/>
      <c r="G291" s="24"/>
      <c r="H291" s="23"/>
      <c r="I291" s="24"/>
      <c r="J291" s="23"/>
      <c r="K291" s="24"/>
      <c r="L291" s="23"/>
      <c r="M291" s="25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4:23" x14ac:dyDescent="0.25">
      <c r="D292" s="22"/>
      <c r="F292" s="23"/>
      <c r="G292" s="24"/>
      <c r="H292" s="23"/>
      <c r="I292" s="24"/>
      <c r="J292" s="23"/>
      <c r="K292" s="24"/>
      <c r="L292" s="23"/>
      <c r="M292" s="25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4:23" x14ac:dyDescent="0.25">
      <c r="D293" s="22"/>
      <c r="F293" s="23"/>
      <c r="G293" s="24"/>
      <c r="H293" s="23"/>
      <c r="I293" s="24"/>
      <c r="J293" s="23"/>
      <c r="K293" s="24"/>
      <c r="L293" s="23"/>
      <c r="M293" s="25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4:23" x14ac:dyDescent="0.25">
      <c r="D294" s="22"/>
      <c r="F294" s="23"/>
      <c r="G294" s="24"/>
      <c r="H294" s="23"/>
      <c r="I294" s="24"/>
      <c r="J294" s="23"/>
      <c r="K294" s="24"/>
      <c r="L294" s="23"/>
      <c r="M294" s="25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4:23" x14ac:dyDescent="0.25">
      <c r="D295" s="22"/>
      <c r="F295" s="23"/>
      <c r="G295" s="24"/>
      <c r="H295" s="23"/>
      <c r="I295" s="24"/>
      <c r="J295" s="23"/>
      <c r="K295" s="24"/>
      <c r="L295" s="23"/>
      <c r="M295" s="25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4:23" x14ac:dyDescent="0.25">
      <c r="D296" s="22"/>
      <c r="F296" s="23"/>
      <c r="G296" s="24"/>
      <c r="H296" s="23"/>
      <c r="I296" s="24"/>
      <c r="J296" s="23"/>
      <c r="K296" s="24"/>
      <c r="L296" s="23"/>
      <c r="M296" s="25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4:23" x14ac:dyDescent="0.25">
      <c r="D297" s="22"/>
      <c r="F297" s="23"/>
      <c r="G297" s="24"/>
      <c r="H297" s="23"/>
      <c r="I297" s="24"/>
      <c r="J297" s="23"/>
      <c r="K297" s="24"/>
      <c r="L297" s="23"/>
      <c r="M297" s="25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4:23" x14ac:dyDescent="0.25">
      <c r="D298" s="22"/>
      <c r="F298" s="23"/>
      <c r="G298" s="24"/>
      <c r="H298" s="23"/>
      <c r="I298" s="24"/>
      <c r="J298" s="23"/>
      <c r="K298" s="24"/>
      <c r="L298" s="23"/>
      <c r="M298" s="25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4:23" x14ac:dyDescent="0.25">
      <c r="D299" s="22"/>
      <c r="F299" s="23"/>
      <c r="G299" s="24"/>
      <c r="H299" s="23"/>
      <c r="I299" s="24"/>
      <c r="J299" s="23"/>
      <c r="K299" s="24"/>
      <c r="L299" s="23"/>
      <c r="M299" s="25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4:23" x14ac:dyDescent="0.25">
      <c r="D300" s="22"/>
      <c r="F300" s="23"/>
      <c r="G300" s="24"/>
      <c r="H300" s="23"/>
      <c r="I300" s="24"/>
      <c r="J300" s="23"/>
      <c r="K300" s="24"/>
      <c r="L300" s="23"/>
      <c r="M300" s="25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4:23" x14ac:dyDescent="0.25">
      <c r="D301" s="22"/>
      <c r="F301" s="23"/>
      <c r="G301" s="24"/>
      <c r="H301" s="23"/>
      <c r="I301" s="24"/>
      <c r="J301" s="23"/>
      <c r="K301" s="24"/>
      <c r="L301" s="23"/>
      <c r="M301" s="25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4:23" x14ac:dyDescent="0.25">
      <c r="D302" s="22"/>
      <c r="F302" s="23"/>
      <c r="G302" s="24"/>
      <c r="H302" s="23"/>
      <c r="I302" s="24"/>
      <c r="J302" s="23"/>
      <c r="K302" s="24"/>
      <c r="L302" s="23"/>
      <c r="M302" s="25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4:23" x14ac:dyDescent="0.25">
      <c r="D303" s="22"/>
      <c r="F303" s="23"/>
      <c r="G303" s="24"/>
      <c r="H303" s="23"/>
      <c r="I303" s="24"/>
      <c r="J303" s="23"/>
      <c r="K303" s="24"/>
      <c r="L303" s="23"/>
      <c r="M303" s="25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4:23" x14ac:dyDescent="0.25">
      <c r="D304" s="22"/>
      <c r="F304" s="23"/>
      <c r="G304" s="24"/>
      <c r="H304" s="23"/>
      <c r="I304" s="24"/>
      <c r="J304" s="23"/>
      <c r="K304" s="24"/>
      <c r="L304" s="23"/>
      <c r="M304" s="25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4:23" x14ac:dyDescent="0.25">
      <c r="D305" s="22"/>
      <c r="F305" s="23"/>
      <c r="G305" s="24"/>
      <c r="H305" s="23"/>
      <c r="I305" s="24"/>
      <c r="J305" s="23"/>
      <c r="K305" s="24"/>
      <c r="L305" s="23"/>
      <c r="M305" s="25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4:23" x14ac:dyDescent="0.25">
      <c r="D306" s="22"/>
      <c r="F306" s="23"/>
      <c r="G306" s="24"/>
      <c r="H306" s="23"/>
      <c r="I306" s="24"/>
      <c r="J306" s="23"/>
      <c r="K306" s="24"/>
      <c r="L306" s="23"/>
      <c r="M306" s="25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4:23" x14ac:dyDescent="0.25">
      <c r="D307" s="22"/>
      <c r="F307" s="23"/>
      <c r="G307" s="24"/>
      <c r="H307" s="23"/>
      <c r="I307" s="24"/>
      <c r="J307" s="23"/>
      <c r="K307" s="24"/>
      <c r="L307" s="23"/>
      <c r="M307" s="25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4:23" x14ac:dyDescent="0.25">
      <c r="D308" s="22"/>
      <c r="F308" s="23"/>
      <c r="G308" s="24"/>
      <c r="H308" s="23"/>
      <c r="I308" s="24"/>
      <c r="J308" s="23"/>
      <c r="K308" s="24"/>
      <c r="L308" s="23"/>
      <c r="M308" s="25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4:23" x14ac:dyDescent="0.25">
      <c r="D309" s="22"/>
      <c r="F309" s="23"/>
      <c r="G309" s="24"/>
      <c r="H309" s="23"/>
      <c r="I309" s="24"/>
      <c r="J309" s="23"/>
      <c r="K309" s="24"/>
      <c r="L309" s="23"/>
      <c r="M309" s="25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4:23" x14ac:dyDescent="0.25">
      <c r="D310" s="22"/>
      <c r="F310" s="23"/>
      <c r="G310" s="24"/>
      <c r="H310" s="23"/>
      <c r="I310" s="24"/>
      <c r="J310" s="23"/>
      <c r="K310" s="24"/>
      <c r="L310" s="23"/>
      <c r="M310" s="25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4:23" x14ac:dyDescent="0.25">
      <c r="D311" s="22"/>
      <c r="F311" s="23"/>
      <c r="G311" s="24"/>
      <c r="H311" s="23"/>
      <c r="I311" s="24"/>
      <c r="J311" s="23"/>
      <c r="K311" s="24"/>
      <c r="L311" s="23"/>
      <c r="M311" s="25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4:23" x14ac:dyDescent="0.25">
      <c r="D312" s="22"/>
      <c r="F312" s="23"/>
      <c r="G312" s="24"/>
      <c r="H312" s="23"/>
      <c r="I312" s="24"/>
      <c r="J312" s="23"/>
      <c r="K312" s="24"/>
      <c r="L312" s="23"/>
      <c r="M312" s="25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4:23" x14ac:dyDescent="0.25">
      <c r="D313" s="22"/>
      <c r="F313" s="23"/>
      <c r="G313" s="24"/>
      <c r="H313" s="23"/>
      <c r="I313" s="24"/>
      <c r="J313" s="23"/>
      <c r="K313" s="24"/>
      <c r="L313" s="23"/>
      <c r="M313" s="25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4:23" x14ac:dyDescent="0.25">
      <c r="D314" s="22"/>
      <c r="F314" s="23"/>
      <c r="G314" s="24"/>
      <c r="H314" s="23"/>
      <c r="I314" s="24"/>
      <c r="J314" s="23"/>
      <c r="K314" s="24"/>
      <c r="L314" s="23"/>
      <c r="M314" s="25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4:23" x14ac:dyDescent="0.25">
      <c r="D315" s="22"/>
      <c r="F315" s="23"/>
      <c r="G315" s="24"/>
      <c r="H315" s="23"/>
      <c r="I315" s="24"/>
      <c r="J315" s="23"/>
      <c r="K315" s="24"/>
      <c r="L315" s="23"/>
      <c r="M315" s="25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4:23" x14ac:dyDescent="0.25">
      <c r="D316" s="22"/>
      <c r="F316" s="23"/>
      <c r="G316" s="24"/>
      <c r="H316" s="23"/>
      <c r="I316" s="24"/>
      <c r="J316" s="23"/>
      <c r="K316" s="24"/>
      <c r="L316" s="23"/>
      <c r="M316" s="25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4:23" x14ac:dyDescent="0.25">
      <c r="D317" s="22"/>
      <c r="F317" s="23"/>
      <c r="G317" s="24"/>
      <c r="H317" s="23"/>
      <c r="I317" s="24"/>
      <c r="J317" s="23"/>
      <c r="K317" s="24"/>
      <c r="L317" s="23"/>
      <c r="M317" s="25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4:23" x14ac:dyDescent="0.25">
      <c r="D318" s="22"/>
      <c r="F318" s="23"/>
      <c r="G318" s="24"/>
      <c r="H318" s="23"/>
      <c r="I318" s="24"/>
      <c r="J318" s="23"/>
      <c r="K318" s="24"/>
      <c r="L318" s="23"/>
      <c r="M318" s="25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4:23" x14ac:dyDescent="0.25">
      <c r="D319" s="22"/>
      <c r="F319" s="23"/>
      <c r="G319" s="24"/>
      <c r="H319" s="23"/>
      <c r="I319" s="24"/>
      <c r="J319" s="23"/>
      <c r="K319" s="24"/>
      <c r="L319" s="23"/>
      <c r="M319" s="25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4:23" x14ac:dyDescent="0.25">
      <c r="D320" s="22"/>
      <c r="F320" s="23"/>
      <c r="G320" s="24"/>
      <c r="H320" s="23"/>
      <c r="I320" s="24"/>
      <c r="J320" s="23"/>
      <c r="K320" s="24"/>
      <c r="L320" s="23"/>
      <c r="M320" s="25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4:23" x14ac:dyDescent="0.25">
      <c r="D321" s="22"/>
      <c r="F321" s="23"/>
      <c r="G321" s="24"/>
      <c r="H321" s="23"/>
      <c r="I321" s="24"/>
      <c r="J321" s="23"/>
      <c r="K321" s="24"/>
      <c r="L321" s="23"/>
      <c r="M321" s="25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4:23" x14ac:dyDescent="0.25">
      <c r="D322" s="22"/>
      <c r="F322" s="23"/>
      <c r="G322" s="24"/>
      <c r="H322" s="23"/>
      <c r="I322" s="24"/>
      <c r="J322" s="23"/>
      <c r="K322" s="24"/>
      <c r="L322" s="23"/>
      <c r="M322" s="25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4:23" x14ac:dyDescent="0.25">
      <c r="D323" s="22"/>
      <c r="F323" s="23"/>
      <c r="G323" s="24"/>
      <c r="H323" s="23"/>
      <c r="I323" s="24"/>
      <c r="J323" s="23"/>
      <c r="K323" s="24"/>
      <c r="L323" s="23"/>
      <c r="M323" s="25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4:23" x14ac:dyDescent="0.25">
      <c r="D324" s="22"/>
      <c r="F324" s="23"/>
      <c r="G324" s="24"/>
      <c r="H324" s="23"/>
      <c r="I324" s="24"/>
      <c r="J324" s="23"/>
      <c r="K324" s="24"/>
      <c r="L324" s="23"/>
      <c r="M324" s="25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4:23" x14ac:dyDescent="0.25">
      <c r="D325" s="22"/>
      <c r="F325" s="23"/>
      <c r="G325" s="24"/>
      <c r="H325" s="23"/>
      <c r="I325" s="24"/>
      <c r="J325" s="23"/>
      <c r="K325" s="24"/>
      <c r="L325" s="23"/>
      <c r="M325" s="25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4:23" x14ac:dyDescent="0.25">
      <c r="D326" s="22"/>
      <c r="F326" s="23"/>
      <c r="G326" s="24"/>
      <c r="H326" s="23"/>
      <c r="I326" s="24"/>
      <c r="J326" s="23"/>
      <c r="K326" s="24"/>
      <c r="L326" s="23"/>
      <c r="M326" s="25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4:23" x14ac:dyDescent="0.25">
      <c r="D327" s="22"/>
      <c r="F327" s="23"/>
      <c r="G327" s="24"/>
      <c r="H327" s="23"/>
      <c r="I327" s="24"/>
      <c r="J327" s="23"/>
      <c r="K327" s="24"/>
      <c r="L327" s="23"/>
      <c r="M327" s="25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4:23" x14ac:dyDescent="0.25">
      <c r="D328" s="22"/>
      <c r="F328" s="23"/>
      <c r="G328" s="24"/>
      <c r="H328" s="23"/>
      <c r="I328" s="24"/>
      <c r="J328" s="23"/>
      <c r="K328" s="24"/>
      <c r="L328" s="23"/>
      <c r="M328" s="25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4:23" x14ac:dyDescent="0.25">
      <c r="D329" s="22"/>
      <c r="F329" s="23"/>
      <c r="G329" s="24"/>
      <c r="H329" s="23"/>
      <c r="I329" s="24"/>
      <c r="J329" s="23"/>
      <c r="K329" s="24"/>
      <c r="L329" s="23"/>
      <c r="M329" s="25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4:23" x14ac:dyDescent="0.25">
      <c r="D330" s="22"/>
      <c r="F330" s="23"/>
      <c r="G330" s="24"/>
      <c r="H330" s="23"/>
      <c r="I330" s="24"/>
      <c r="J330" s="23"/>
      <c r="K330" s="24"/>
      <c r="L330" s="23"/>
      <c r="M330" s="25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4:23" x14ac:dyDescent="0.25">
      <c r="D331" s="22"/>
      <c r="F331" s="23"/>
      <c r="G331" s="24"/>
      <c r="H331" s="23"/>
      <c r="I331" s="24"/>
      <c r="J331" s="23"/>
      <c r="K331" s="24"/>
      <c r="L331" s="23"/>
      <c r="M331" s="25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4:23" x14ac:dyDescent="0.25">
      <c r="D332" s="22"/>
      <c r="F332" s="23"/>
      <c r="G332" s="24"/>
      <c r="H332" s="23"/>
      <c r="I332" s="24"/>
      <c r="J332" s="23"/>
      <c r="K332" s="24"/>
      <c r="L332" s="23"/>
      <c r="M332" s="25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4:23" x14ac:dyDescent="0.25">
      <c r="D333" s="22"/>
      <c r="F333" s="23"/>
      <c r="G333" s="24"/>
      <c r="H333" s="23"/>
      <c r="I333" s="24"/>
      <c r="J333" s="23"/>
      <c r="K333" s="24"/>
      <c r="L333" s="23"/>
      <c r="M333" s="25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4:23" x14ac:dyDescent="0.25">
      <c r="D334" s="22"/>
      <c r="F334" s="23"/>
      <c r="G334" s="24"/>
      <c r="H334" s="23"/>
      <c r="I334" s="24"/>
      <c r="J334" s="23"/>
      <c r="K334" s="24"/>
      <c r="L334" s="23"/>
      <c r="M334" s="25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4:23" x14ac:dyDescent="0.25">
      <c r="D335" s="22"/>
      <c r="F335" s="23"/>
      <c r="G335" s="24"/>
      <c r="H335" s="23"/>
      <c r="I335" s="24"/>
      <c r="J335" s="23"/>
      <c r="K335" s="24"/>
      <c r="L335" s="23"/>
      <c r="M335" s="25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4:23" x14ac:dyDescent="0.25">
      <c r="D336" s="22"/>
      <c r="F336" s="23"/>
      <c r="G336" s="24"/>
      <c r="H336" s="23"/>
      <c r="I336" s="24"/>
      <c r="J336" s="23"/>
      <c r="K336" s="24"/>
      <c r="L336" s="23"/>
      <c r="M336" s="25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4:23" x14ac:dyDescent="0.25">
      <c r="D337" s="22"/>
      <c r="F337" s="23"/>
      <c r="G337" s="24"/>
      <c r="H337" s="23"/>
      <c r="I337" s="24"/>
      <c r="J337" s="23"/>
      <c r="K337" s="24"/>
      <c r="L337" s="23"/>
      <c r="M337" s="25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4:23" x14ac:dyDescent="0.25">
      <c r="D338" s="22"/>
      <c r="F338" s="23"/>
      <c r="G338" s="24"/>
      <c r="H338" s="23"/>
      <c r="I338" s="24"/>
      <c r="J338" s="23"/>
      <c r="K338" s="24"/>
      <c r="L338" s="23"/>
      <c r="M338" s="25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4:23" x14ac:dyDescent="0.25">
      <c r="D339" s="22"/>
      <c r="F339" s="23"/>
      <c r="G339" s="24"/>
      <c r="H339" s="23"/>
      <c r="I339" s="24"/>
      <c r="J339" s="23"/>
      <c r="K339" s="24"/>
      <c r="L339" s="23"/>
      <c r="M339" s="25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4:23" x14ac:dyDescent="0.25">
      <c r="D340" s="22"/>
      <c r="F340" s="23"/>
      <c r="G340" s="24"/>
      <c r="H340" s="23"/>
      <c r="I340" s="24"/>
      <c r="J340" s="23"/>
      <c r="K340" s="24"/>
      <c r="L340" s="23"/>
      <c r="M340" s="25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4:23" x14ac:dyDescent="0.25">
      <c r="D341" s="22"/>
      <c r="F341" s="23"/>
      <c r="G341" s="24"/>
      <c r="H341" s="23"/>
      <c r="I341" s="24"/>
      <c r="J341" s="23"/>
      <c r="K341" s="24"/>
      <c r="L341" s="23"/>
      <c r="M341" s="25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4:23" x14ac:dyDescent="0.25">
      <c r="D342" s="22"/>
      <c r="F342" s="23"/>
      <c r="G342" s="24"/>
      <c r="H342" s="23"/>
      <c r="I342" s="24"/>
      <c r="J342" s="23"/>
      <c r="K342" s="24"/>
      <c r="L342" s="23"/>
      <c r="M342" s="25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4:23" x14ac:dyDescent="0.25">
      <c r="D343" s="22"/>
      <c r="F343" s="23"/>
      <c r="G343" s="24"/>
      <c r="H343" s="23"/>
      <c r="I343" s="24"/>
      <c r="J343" s="23"/>
      <c r="K343" s="24"/>
      <c r="L343" s="23"/>
      <c r="M343" s="25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4:23" x14ac:dyDescent="0.25">
      <c r="D344" s="22"/>
      <c r="F344" s="23"/>
      <c r="G344" s="24"/>
      <c r="H344" s="23"/>
      <c r="I344" s="24"/>
      <c r="J344" s="23"/>
      <c r="K344" s="24"/>
      <c r="L344" s="23"/>
      <c r="M344" s="25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4:23" x14ac:dyDescent="0.25">
      <c r="D345" s="22"/>
      <c r="F345" s="23"/>
      <c r="G345" s="24"/>
      <c r="H345" s="23"/>
      <c r="I345" s="24"/>
      <c r="J345" s="23"/>
      <c r="K345" s="24"/>
      <c r="L345" s="23"/>
      <c r="M345" s="25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4:23" x14ac:dyDescent="0.25">
      <c r="D346" s="22"/>
      <c r="F346" s="23"/>
      <c r="G346" s="24"/>
      <c r="H346" s="23"/>
      <c r="I346" s="24"/>
      <c r="J346" s="23"/>
      <c r="K346" s="24"/>
      <c r="L346" s="23"/>
      <c r="M346" s="25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4:23" x14ac:dyDescent="0.25">
      <c r="D347" s="22"/>
      <c r="F347" s="23"/>
      <c r="G347" s="24"/>
      <c r="H347" s="23"/>
      <c r="I347" s="24"/>
      <c r="J347" s="23"/>
      <c r="K347" s="24"/>
      <c r="L347" s="23"/>
      <c r="M347" s="25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4:23" x14ac:dyDescent="0.25">
      <c r="D348" s="22"/>
      <c r="F348" s="23"/>
      <c r="G348" s="24"/>
      <c r="H348" s="23"/>
      <c r="I348" s="24"/>
      <c r="J348" s="23"/>
      <c r="K348" s="24"/>
      <c r="L348" s="23"/>
      <c r="M348" s="25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4:23" x14ac:dyDescent="0.25">
      <c r="D349" s="22"/>
      <c r="F349" s="23"/>
      <c r="G349" s="24"/>
      <c r="H349" s="23"/>
      <c r="I349" s="24"/>
      <c r="J349" s="23"/>
      <c r="K349" s="24"/>
      <c r="L349" s="23"/>
      <c r="M349" s="25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4:23" x14ac:dyDescent="0.25">
      <c r="D350" s="22"/>
      <c r="F350" s="23"/>
      <c r="G350" s="24"/>
      <c r="H350" s="23"/>
      <c r="I350" s="24"/>
      <c r="J350" s="23"/>
      <c r="K350" s="24"/>
      <c r="L350" s="23"/>
      <c r="M350" s="25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4:23" x14ac:dyDescent="0.25">
      <c r="D351" s="22"/>
      <c r="F351" s="23"/>
      <c r="G351" s="24"/>
      <c r="H351" s="23"/>
      <c r="I351" s="24"/>
      <c r="J351" s="23"/>
      <c r="K351" s="24"/>
      <c r="L351" s="23"/>
      <c r="M351" s="25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4:23" x14ac:dyDescent="0.25">
      <c r="D352" s="22"/>
      <c r="F352" s="23"/>
      <c r="G352" s="24"/>
      <c r="H352" s="23"/>
      <c r="I352" s="24"/>
      <c r="J352" s="23"/>
      <c r="K352" s="24"/>
      <c r="L352" s="23"/>
      <c r="M352" s="25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4:23" x14ac:dyDescent="0.25">
      <c r="D353" s="22"/>
      <c r="F353" s="23"/>
      <c r="G353" s="24"/>
      <c r="H353" s="23"/>
      <c r="I353" s="24"/>
      <c r="J353" s="23"/>
      <c r="K353" s="24"/>
      <c r="L353" s="23"/>
      <c r="M353" s="25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4:23" x14ac:dyDescent="0.25">
      <c r="D354" s="22"/>
      <c r="F354" s="23"/>
      <c r="G354" s="24"/>
      <c r="H354" s="23"/>
      <c r="I354" s="24"/>
      <c r="J354" s="23"/>
      <c r="K354" s="24"/>
      <c r="L354" s="23"/>
      <c r="M354" s="25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4:23" x14ac:dyDescent="0.25">
      <c r="D355" s="22"/>
      <c r="F355" s="23"/>
      <c r="G355" s="24"/>
      <c r="H355" s="23"/>
      <c r="I355" s="24"/>
      <c r="J355" s="23"/>
      <c r="K355" s="24"/>
      <c r="L355" s="23"/>
      <c r="M355" s="25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4:23" x14ac:dyDescent="0.25">
      <c r="D356" s="22"/>
      <c r="F356" s="23"/>
      <c r="G356" s="24"/>
      <c r="H356" s="23"/>
      <c r="I356" s="24"/>
      <c r="J356" s="23"/>
      <c r="K356" s="24"/>
      <c r="L356" s="23"/>
      <c r="M356" s="25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4:23" x14ac:dyDescent="0.25">
      <c r="D357" s="22"/>
      <c r="F357" s="23"/>
      <c r="G357" s="24"/>
      <c r="H357" s="23"/>
      <c r="I357" s="24"/>
      <c r="J357" s="23"/>
      <c r="K357" s="24"/>
      <c r="L357" s="23"/>
      <c r="M357" s="25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4:23" x14ac:dyDescent="0.25">
      <c r="D358" s="22"/>
      <c r="F358" s="23"/>
      <c r="G358" s="24"/>
      <c r="H358" s="23"/>
      <c r="I358" s="24"/>
      <c r="J358" s="23"/>
      <c r="K358" s="24"/>
      <c r="L358" s="23"/>
      <c r="M358" s="25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4:23" x14ac:dyDescent="0.25">
      <c r="D359" s="22"/>
      <c r="F359" s="23"/>
      <c r="G359" s="24"/>
      <c r="H359" s="23"/>
      <c r="I359" s="24"/>
      <c r="J359" s="23"/>
      <c r="K359" s="24"/>
      <c r="L359" s="23"/>
      <c r="M359" s="25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4:23" x14ac:dyDescent="0.25">
      <c r="D360" s="22"/>
      <c r="F360" s="23"/>
      <c r="G360" s="24"/>
      <c r="H360" s="23"/>
      <c r="I360" s="24"/>
      <c r="J360" s="23"/>
      <c r="K360" s="24"/>
      <c r="L360" s="23"/>
      <c r="M360" s="25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4:23" x14ac:dyDescent="0.25">
      <c r="D361" s="22"/>
      <c r="F361" s="23"/>
      <c r="G361" s="24"/>
      <c r="H361" s="23"/>
      <c r="I361" s="24"/>
      <c r="J361" s="23"/>
      <c r="K361" s="24"/>
      <c r="L361" s="23"/>
      <c r="M361" s="25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4:23" x14ac:dyDescent="0.25">
      <c r="D362" s="22"/>
      <c r="F362" s="23"/>
      <c r="G362" s="24"/>
      <c r="H362" s="23"/>
      <c r="I362" s="24"/>
      <c r="J362" s="23"/>
      <c r="K362" s="24"/>
      <c r="L362" s="23"/>
      <c r="M362" s="25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4:23" x14ac:dyDescent="0.25">
      <c r="D363" s="22"/>
      <c r="F363" s="23"/>
      <c r="G363" s="24"/>
      <c r="H363" s="23"/>
      <c r="I363" s="24"/>
      <c r="J363" s="23"/>
      <c r="K363" s="24"/>
      <c r="L363" s="23"/>
      <c r="M363" s="25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4:23" x14ac:dyDescent="0.25">
      <c r="D364" s="22"/>
      <c r="F364" s="23"/>
      <c r="G364" s="24"/>
      <c r="H364" s="23"/>
      <c r="I364" s="24"/>
      <c r="J364" s="23"/>
      <c r="K364" s="24"/>
      <c r="L364" s="23"/>
      <c r="M364" s="25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4:23" x14ac:dyDescent="0.25">
      <c r="D365" s="22"/>
      <c r="F365" s="23"/>
      <c r="G365" s="24"/>
      <c r="H365" s="23"/>
      <c r="I365" s="24"/>
      <c r="J365" s="23"/>
      <c r="K365" s="24"/>
      <c r="L365" s="23"/>
      <c r="M365" s="25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4:23" x14ac:dyDescent="0.25">
      <c r="D366" s="22"/>
      <c r="F366" s="23"/>
      <c r="G366" s="24"/>
      <c r="H366" s="23"/>
      <c r="I366" s="24"/>
      <c r="J366" s="23"/>
      <c r="K366" s="24"/>
      <c r="L366" s="23"/>
      <c r="M366" s="25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4:23" x14ac:dyDescent="0.25">
      <c r="D367" s="22"/>
      <c r="F367" s="23"/>
      <c r="G367" s="24"/>
      <c r="H367" s="23"/>
      <c r="I367" s="24"/>
      <c r="J367" s="23"/>
      <c r="K367" s="24"/>
      <c r="L367" s="23"/>
      <c r="M367" s="25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4:23" x14ac:dyDescent="0.25">
      <c r="D368" s="22"/>
      <c r="F368" s="23"/>
      <c r="G368" s="24"/>
      <c r="H368" s="23"/>
      <c r="I368" s="24"/>
      <c r="J368" s="23"/>
      <c r="K368" s="24"/>
      <c r="L368" s="23"/>
      <c r="M368" s="25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4:23" x14ac:dyDescent="0.25">
      <c r="D369" s="22"/>
      <c r="F369" s="23"/>
      <c r="G369" s="24"/>
      <c r="H369" s="23"/>
      <c r="I369" s="24"/>
      <c r="J369" s="23"/>
      <c r="K369" s="24"/>
      <c r="L369" s="23"/>
      <c r="M369" s="25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4:23" x14ac:dyDescent="0.25">
      <c r="D370" s="22"/>
      <c r="F370" s="23"/>
      <c r="G370" s="24"/>
      <c r="H370" s="23"/>
      <c r="I370" s="24"/>
      <c r="J370" s="23"/>
      <c r="K370" s="24"/>
      <c r="L370" s="23"/>
      <c r="M370" s="25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4:23" x14ac:dyDescent="0.25">
      <c r="D371" s="22"/>
      <c r="F371" s="23"/>
      <c r="G371" s="24"/>
      <c r="H371" s="23"/>
      <c r="I371" s="24"/>
      <c r="J371" s="23"/>
      <c r="K371" s="24"/>
      <c r="L371" s="23"/>
      <c r="M371" s="25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4:23" x14ac:dyDescent="0.25">
      <c r="D372" s="22"/>
      <c r="F372" s="23"/>
      <c r="G372" s="24"/>
      <c r="H372" s="23"/>
      <c r="I372" s="24"/>
      <c r="J372" s="23"/>
      <c r="K372" s="24"/>
      <c r="L372" s="23"/>
      <c r="M372" s="25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4:23" x14ac:dyDescent="0.25">
      <c r="D373" s="22"/>
      <c r="F373" s="23"/>
      <c r="G373" s="24"/>
      <c r="H373" s="23"/>
      <c r="I373" s="24"/>
      <c r="J373" s="23"/>
      <c r="K373" s="24"/>
      <c r="L373" s="23"/>
      <c r="M373" s="25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4:23" x14ac:dyDescent="0.25">
      <c r="D374" s="22"/>
      <c r="F374" s="23"/>
      <c r="G374" s="24"/>
      <c r="H374" s="23"/>
      <c r="I374" s="24"/>
      <c r="J374" s="23"/>
      <c r="K374" s="24"/>
      <c r="L374" s="23"/>
      <c r="M374" s="25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4:23" x14ac:dyDescent="0.25">
      <c r="D375" s="22"/>
      <c r="F375" s="23"/>
      <c r="G375" s="24"/>
      <c r="H375" s="23"/>
      <c r="I375" s="24"/>
      <c r="J375" s="23"/>
      <c r="K375" s="24"/>
      <c r="L375" s="23"/>
      <c r="M375" s="25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4:23" x14ac:dyDescent="0.25">
      <c r="D376" s="22"/>
      <c r="F376" s="23"/>
      <c r="G376" s="24"/>
      <c r="H376" s="23"/>
      <c r="I376" s="24"/>
      <c r="J376" s="23"/>
      <c r="K376" s="24"/>
      <c r="L376" s="23"/>
      <c r="M376" s="25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4:23" x14ac:dyDescent="0.25">
      <c r="D377" s="22"/>
      <c r="F377" s="23"/>
      <c r="G377" s="24"/>
      <c r="H377" s="23"/>
      <c r="I377" s="24"/>
      <c r="J377" s="23"/>
      <c r="K377" s="24"/>
      <c r="L377" s="23"/>
      <c r="M377" s="25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4:23" x14ac:dyDescent="0.25">
      <c r="D378" s="22"/>
      <c r="F378" s="23"/>
      <c r="G378" s="24"/>
      <c r="H378" s="23"/>
      <c r="I378" s="24"/>
      <c r="J378" s="23"/>
      <c r="K378" s="24"/>
      <c r="L378" s="23"/>
      <c r="M378" s="25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4:23" x14ac:dyDescent="0.25">
      <c r="D379" s="22"/>
      <c r="F379" s="23"/>
      <c r="G379" s="24"/>
      <c r="H379" s="23"/>
      <c r="I379" s="24"/>
      <c r="J379" s="23"/>
      <c r="K379" s="24"/>
      <c r="L379" s="23"/>
      <c r="M379" s="25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4:23" x14ac:dyDescent="0.25">
      <c r="D380" s="22"/>
      <c r="F380" s="23"/>
      <c r="G380" s="24"/>
      <c r="H380" s="23"/>
      <c r="I380" s="24"/>
      <c r="J380" s="23"/>
      <c r="K380" s="24"/>
      <c r="L380" s="23"/>
      <c r="M380" s="25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4:23" x14ac:dyDescent="0.25">
      <c r="D381" s="22"/>
      <c r="F381" s="23"/>
      <c r="G381" s="24"/>
      <c r="H381" s="23"/>
      <c r="I381" s="24"/>
      <c r="J381" s="23"/>
      <c r="K381" s="24"/>
      <c r="L381" s="23"/>
      <c r="M381" s="25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4:23" x14ac:dyDescent="0.25">
      <c r="D382" s="22"/>
      <c r="F382" s="23"/>
      <c r="G382" s="24"/>
      <c r="H382" s="23"/>
      <c r="I382" s="24"/>
      <c r="J382" s="23"/>
      <c r="K382" s="24"/>
      <c r="L382" s="23"/>
      <c r="M382" s="25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4:23" x14ac:dyDescent="0.25">
      <c r="D383" s="22"/>
      <c r="F383" s="23"/>
      <c r="G383" s="24"/>
      <c r="H383" s="23"/>
      <c r="I383" s="24"/>
      <c r="J383" s="23"/>
      <c r="K383" s="24"/>
      <c r="L383" s="23"/>
      <c r="M383" s="25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4:23" x14ac:dyDescent="0.25">
      <c r="D384" s="22"/>
      <c r="F384" s="23"/>
      <c r="G384" s="24"/>
      <c r="H384" s="23"/>
      <c r="I384" s="24"/>
      <c r="J384" s="23"/>
      <c r="K384" s="24"/>
      <c r="L384" s="23"/>
      <c r="M384" s="25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4:23" x14ac:dyDescent="0.25">
      <c r="D385" s="22"/>
      <c r="F385" s="23"/>
      <c r="G385" s="24"/>
      <c r="H385" s="23"/>
      <c r="I385" s="24"/>
      <c r="J385" s="23"/>
      <c r="K385" s="24"/>
      <c r="L385" s="23"/>
      <c r="M385" s="25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4:23" x14ac:dyDescent="0.25">
      <c r="D386" s="22"/>
      <c r="F386" s="23"/>
      <c r="G386" s="24"/>
      <c r="H386" s="23"/>
      <c r="I386" s="24"/>
      <c r="J386" s="23"/>
      <c r="K386" s="24"/>
      <c r="L386" s="23"/>
      <c r="M386" s="25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4:23" x14ac:dyDescent="0.25">
      <c r="D387" s="22"/>
      <c r="F387" s="23"/>
      <c r="G387" s="24"/>
      <c r="H387" s="23"/>
      <c r="I387" s="24"/>
      <c r="J387" s="23"/>
      <c r="K387" s="24"/>
      <c r="L387" s="23"/>
      <c r="M387" s="25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4:23" x14ac:dyDescent="0.25">
      <c r="D388" s="22"/>
      <c r="F388" s="23"/>
      <c r="G388" s="24"/>
      <c r="H388" s="23"/>
      <c r="I388" s="24"/>
      <c r="J388" s="23"/>
      <c r="K388" s="24"/>
      <c r="L388" s="23"/>
      <c r="M388" s="25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4:23" x14ac:dyDescent="0.25">
      <c r="D389" s="22"/>
      <c r="F389" s="23"/>
      <c r="G389" s="24"/>
      <c r="H389" s="23"/>
      <c r="I389" s="24"/>
      <c r="J389" s="23"/>
      <c r="K389" s="24"/>
      <c r="L389" s="23"/>
      <c r="M389" s="25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4:23" x14ac:dyDescent="0.25">
      <c r="D390" s="22"/>
      <c r="F390" s="23"/>
      <c r="G390" s="24"/>
      <c r="H390" s="23"/>
      <c r="I390" s="24"/>
      <c r="J390" s="23"/>
      <c r="K390" s="24"/>
      <c r="L390" s="23"/>
      <c r="M390" s="25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4:23" x14ac:dyDescent="0.25">
      <c r="D391" s="22"/>
      <c r="F391" s="23"/>
      <c r="G391" s="24"/>
      <c r="H391" s="23"/>
      <c r="I391" s="24"/>
      <c r="J391" s="23"/>
      <c r="K391" s="24"/>
      <c r="L391" s="23"/>
      <c r="M391" s="25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4:23" x14ac:dyDescent="0.25">
      <c r="D392" s="22"/>
      <c r="F392" s="23"/>
      <c r="G392" s="24"/>
      <c r="H392" s="23"/>
      <c r="I392" s="24"/>
      <c r="J392" s="23"/>
      <c r="K392" s="24"/>
      <c r="L392" s="23"/>
      <c r="M392" s="25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4:23" x14ac:dyDescent="0.25">
      <c r="D393" s="22"/>
      <c r="F393" s="23"/>
      <c r="G393" s="24"/>
      <c r="H393" s="23"/>
      <c r="I393" s="24"/>
      <c r="J393" s="23"/>
      <c r="K393" s="24"/>
      <c r="L393" s="23"/>
      <c r="M393" s="25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4:23" x14ac:dyDescent="0.25">
      <c r="D394" s="22"/>
      <c r="F394" s="23"/>
      <c r="G394" s="24"/>
      <c r="H394" s="23"/>
      <c r="I394" s="24"/>
      <c r="J394" s="23"/>
      <c r="K394" s="24"/>
      <c r="L394" s="23"/>
      <c r="M394" s="25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4:23" x14ac:dyDescent="0.25">
      <c r="D395" s="22"/>
      <c r="F395" s="23"/>
      <c r="G395" s="24"/>
      <c r="H395" s="23"/>
      <c r="I395" s="24"/>
      <c r="J395" s="23"/>
      <c r="K395" s="24"/>
      <c r="L395" s="23"/>
      <c r="M395" s="25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4:23" x14ac:dyDescent="0.25">
      <c r="D396" s="22"/>
      <c r="F396" s="23"/>
      <c r="G396" s="24"/>
      <c r="H396" s="23"/>
      <c r="I396" s="24"/>
      <c r="J396" s="23"/>
      <c r="K396" s="24"/>
      <c r="L396" s="23"/>
      <c r="M396" s="25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4:23" x14ac:dyDescent="0.25">
      <c r="D397" s="22"/>
      <c r="F397" s="23"/>
      <c r="G397" s="24"/>
      <c r="H397" s="23"/>
      <c r="I397" s="24"/>
      <c r="J397" s="23"/>
      <c r="K397" s="24"/>
      <c r="L397" s="23"/>
      <c r="M397" s="25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4:23" x14ac:dyDescent="0.25">
      <c r="D398" s="22"/>
      <c r="F398" s="23"/>
      <c r="G398" s="24"/>
      <c r="H398" s="23"/>
      <c r="I398" s="24"/>
      <c r="J398" s="23"/>
      <c r="K398" s="24"/>
      <c r="L398" s="23"/>
      <c r="M398" s="25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4:23" x14ac:dyDescent="0.25">
      <c r="D399" s="22"/>
      <c r="F399" s="23"/>
      <c r="G399" s="24"/>
      <c r="H399" s="23"/>
      <c r="I399" s="24"/>
      <c r="J399" s="23"/>
      <c r="K399" s="24"/>
      <c r="L399" s="23"/>
      <c r="M399" s="25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4:23" x14ac:dyDescent="0.25">
      <c r="D400" s="22"/>
      <c r="F400" s="23"/>
      <c r="G400" s="24"/>
      <c r="H400" s="23"/>
      <c r="I400" s="24"/>
      <c r="J400" s="23"/>
      <c r="K400" s="24"/>
      <c r="L400" s="23"/>
      <c r="M400" s="25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4:23" x14ac:dyDescent="0.25">
      <c r="D401" s="22"/>
      <c r="F401" s="23"/>
      <c r="G401" s="24"/>
      <c r="H401" s="23"/>
      <c r="I401" s="24"/>
      <c r="J401" s="23"/>
      <c r="K401" s="24"/>
      <c r="L401" s="23"/>
      <c r="M401" s="25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4:23" x14ac:dyDescent="0.25">
      <c r="D402" s="22"/>
      <c r="F402" s="23"/>
      <c r="G402" s="24"/>
      <c r="H402" s="23"/>
      <c r="I402" s="24"/>
      <c r="J402" s="23"/>
      <c r="K402" s="24"/>
      <c r="L402" s="23"/>
      <c r="M402" s="25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4:23" x14ac:dyDescent="0.25">
      <c r="D403" s="22"/>
      <c r="F403" s="23"/>
      <c r="G403" s="24"/>
      <c r="H403" s="23"/>
      <c r="I403" s="24"/>
      <c r="J403" s="23"/>
      <c r="K403" s="24"/>
      <c r="L403" s="23"/>
      <c r="M403" s="25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4:23" x14ac:dyDescent="0.25">
      <c r="D404" s="22"/>
      <c r="F404" s="23"/>
      <c r="G404" s="24"/>
      <c r="H404" s="23"/>
      <c r="I404" s="24"/>
      <c r="J404" s="23"/>
      <c r="K404" s="24"/>
      <c r="L404" s="23"/>
      <c r="M404" s="25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4:23" x14ac:dyDescent="0.25">
      <c r="D405" s="22"/>
      <c r="F405" s="23"/>
      <c r="G405" s="24"/>
      <c r="H405" s="23"/>
      <c r="I405" s="24"/>
      <c r="J405" s="23"/>
      <c r="K405" s="24"/>
      <c r="L405" s="23"/>
      <c r="M405" s="25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4:23" x14ac:dyDescent="0.25">
      <c r="D406" s="22"/>
      <c r="F406" s="23"/>
      <c r="G406" s="24"/>
      <c r="H406" s="23"/>
      <c r="I406" s="24"/>
      <c r="J406" s="23"/>
      <c r="K406" s="24"/>
      <c r="L406" s="23"/>
      <c r="M406" s="25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4:23" x14ac:dyDescent="0.25">
      <c r="D407" s="22"/>
      <c r="F407" s="23"/>
      <c r="G407" s="24"/>
      <c r="H407" s="23"/>
      <c r="I407" s="24"/>
      <c r="J407" s="23"/>
      <c r="K407" s="24"/>
      <c r="L407" s="23"/>
      <c r="M407" s="25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4:23" x14ac:dyDescent="0.25">
      <c r="D408" s="22"/>
      <c r="F408" s="23"/>
      <c r="G408" s="24"/>
      <c r="H408" s="23"/>
      <c r="I408" s="24"/>
      <c r="J408" s="23"/>
      <c r="K408" s="24"/>
      <c r="L408" s="23"/>
      <c r="M408" s="25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4:23" x14ac:dyDescent="0.25">
      <c r="D409" s="22"/>
      <c r="F409" s="23"/>
      <c r="G409" s="24"/>
      <c r="H409" s="23"/>
      <c r="I409" s="24"/>
      <c r="J409" s="23"/>
      <c r="K409" s="24"/>
      <c r="L409" s="23"/>
      <c r="M409" s="25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4:23" x14ac:dyDescent="0.25">
      <c r="D410" s="22"/>
      <c r="F410" s="23"/>
      <c r="G410" s="24"/>
      <c r="H410" s="23"/>
      <c r="I410" s="24"/>
      <c r="J410" s="23"/>
      <c r="K410" s="24"/>
      <c r="L410" s="23"/>
      <c r="M410" s="25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4:23" x14ac:dyDescent="0.25">
      <c r="D411" s="22"/>
      <c r="F411" s="23"/>
      <c r="G411" s="24"/>
      <c r="H411" s="23"/>
      <c r="I411" s="24"/>
      <c r="J411" s="23"/>
      <c r="K411" s="24"/>
      <c r="L411" s="23"/>
      <c r="M411" s="25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4:23" x14ac:dyDescent="0.25">
      <c r="D412" s="22"/>
      <c r="F412" s="23"/>
      <c r="G412" s="24"/>
      <c r="H412" s="23"/>
      <c r="I412" s="24"/>
      <c r="J412" s="23"/>
      <c r="K412" s="24"/>
      <c r="L412" s="23"/>
      <c r="M412" s="25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4:23" x14ac:dyDescent="0.25">
      <c r="D413" s="22"/>
      <c r="F413" s="23"/>
      <c r="G413" s="24"/>
      <c r="H413" s="23"/>
      <c r="I413" s="24"/>
      <c r="J413" s="23"/>
      <c r="K413" s="24"/>
      <c r="L413" s="23"/>
      <c r="M413" s="25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4:23" x14ac:dyDescent="0.25">
      <c r="D414" s="22"/>
      <c r="F414" s="23"/>
      <c r="G414" s="24"/>
      <c r="H414" s="23"/>
      <c r="I414" s="24"/>
      <c r="J414" s="23"/>
      <c r="K414" s="24"/>
      <c r="L414" s="23"/>
      <c r="M414" s="25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4:23" x14ac:dyDescent="0.25">
      <c r="D415" s="22"/>
      <c r="F415" s="23"/>
      <c r="G415" s="24"/>
      <c r="H415" s="23"/>
      <c r="I415" s="24"/>
      <c r="J415" s="23"/>
      <c r="K415" s="24"/>
      <c r="L415" s="23"/>
      <c r="M415" s="25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4:23" x14ac:dyDescent="0.25">
      <c r="D416" s="22"/>
      <c r="F416" s="23"/>
      <c r="G416" s="24"/>
      <c r="H416" s="23"/>
      <c r="I416" s="24"/>
      <c r="J416" s="23"/>
      <c r="K416" s="24"/>
      <c r="L416" s="23"/>
      <c r="M416" s="25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4:23" x14ac:dyDescent="0.25">
      <c r="D417" s="22"/>
      <c r="F417" s="23"/>
      <c r="G417" s="24"/>
      <c r="H417" s="23"/>
      <c r="I417" s="24"/>
      <c r="J417" s="23"/>
      <c r="K417" s="24"/>
      <c r="L417" s="23"/>
      <c r="M417" s="25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4:23" x14ac:dyDescent="0.25">
      <c r="D418" s="22"/>
      <c r="F418" s="23"/>
      <c r="G418" s="24"/>
      <c r="H418" s="23"/>
      <c r="I418" s="24"/>
      <c r="J418" s="23"/>
      <c r="K418" s="24"/>
      <c r="L418" s="23"/>
      <c r="M418" s="25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4:23" x14ac:dyDescent="0.25">
      <c r="D419" s="22"/>
      <c r="F419" s="23"/>
      <c r="G419" s="24"/>
      <c r="H419" s="23"/>
      <c r="I419" s="24"/>
      <c r="J419" s="23"/>
      <c r="K419" s="24"/>
      <c r="L419" s="23"/>
      <c r="M419" s="25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4:23" x14ac:dyDescent="0.25">
      <c r="D420" s="22"/>
      <c r="F420" s="23"/>
      <c r="G420" s="24"/>
      <c r="H420" s="23"/>
      <c r="I420" s="24"/>
      <c r="J420" s="23"/>
      <c r="K420" s="24"/>
      <c r="L420" s="23"/>
      <c r="M420" s="25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4:23" x14ac:dyDescent="0.25">
      <c r="D421" s="22"/>
      <c r="F421" s="23"/>
      <c r="G421" s="24"/>
      <c r="H421" s="23"/>
      <c r="I421" s="24"/>
      <c r="J421" s="23"/>
      <c r="K421" s="24"/>
      <c r="L421" s="23"/>
      <c r="M421" s="25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4:23" x14ac:dyDescent="0.25">
      <c r="D422" s="22"/>
      <c r="F422" s="23"/>
      <c r="G422" s="24"/>
      <c r="H422" s="23"/>
      <c r="I422" s="24"/>
      <c r="J422" s="23"/>
      <c r="K422" s="24"/>
      <c r="L422" s="23"/>
      <c r="M422" s="25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4:23" x14ac:dyDescent="0.25">
      <c r="D423" s="22"/>
      <c r="F423" s="23"/>
      <c r="G423" s="24"/>
      <c r="H423" s="23"/>
      <c r="I423" s="24"/>
      <c r="J423" s="23"/>
      <c r="K423" s="24"/>
      <c r="L423" s="23"/>
      <c r="M423" s="25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4:23" x14ac:dyDescent="0.25">
      <c r="D424" s="22"/>
      <c r="F424" s="23"/>
      <c r="G424" s="24"/>
      <c r="H424" s="23"/>
      <c r="I424" s="24"/>
      <c r="J424" s="23"/>
      <c r="K424" s="24"/>
      <c r="L424" s="23"/>
      <c r="M424" s="25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4:23" x14ac:dyDescent="0.25">
      <c r="D425" s="22"/>
      <c r="F425" s="23"/>
      <c r="G425" s="24"/>
      <c r="H425" s="23"/>
      <c r="I425" s="24"/>
      <c r="J425" s="23"/>
      <c r="K425" s="24"/>
      <c r="L425" s="23"/>
      <c r="M425" s="25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4:23" x14ac:dyDescent="0.25">
      <c r="D426" s="22"/>
      <c r="F426" s="23"/>
      <c r="G426" s="24"/>
      <c r="H426" s="23"/>
      <c r="I426" s="24"/>
      <c r="J426" s="23"/>
      <c r="K426" s="24"/>
      <c r="L426" s="23"/>
      <c r="M426" s="25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4:23" x14ac:dyDescent="0.25">
      <c r="D427" s="22"/>
      <c r="F427" s="23"/>
      <c r="G427" s="24"/>
      <c r="H427" s="23"/>
      <c r="I427" s="24"/>
      <c r="J427" s="23"/>
      <c r="K427" s="24"/>
      <c r="L427" s="23"/>
      <c r="M427" s="25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4:23" x14ac:dyDescent="0.25">
      <c r="D428" s="22"/>
      <c r="F428" s="23"/>
      <c r="G428" s="24"/>
      <c r="H428" s="23"/>
      <c r="I428" s="24"/>
      <c r="J428" s="23"/>
      <c r="K428" s="24"/>
      <c r="L428" s="23"/>
      <c r="M428" s="25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4:23" x14ac:dyDescent="0.25">
      <c r="D429" s="22"/>
      <c r="F429" s="23"/>
      <c r="G429" s="24"/>
      <c r="H429" s="23"/>
      <c r="I429" s="24"/>
      <c r="J429" s="23"/>
      <c r="K429" s="24"/>
      <c r="L429" s="23"/>
      <c r="M429" s="25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4:23" x14ac:dyDescent="0.25">
      <c r="D430" s="22"/>
      <c r="F430" s="23"/>
      <c r="G430" s="24"/>
      <c r="H430" s="23"/>
      <c r="I430" s="24"/>
      <c r="J430" s="23"/>
      <c r="K430" s="24"/>
      <c r="L430" s="23"/>
      <c r="M430" s="25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4:23" x14ac:dyDescent="0.25">
      <c r="D431" s="22"/>
      <c r="F431" s="23"/>
      <c r="G431" s="24"/>
      <c r="H431" s="23"/>
      <c r="I431" s="24"/>
      <c r="J431" s="23"/>
      <c r="K431" s="24"/>
      <c r="L431" s="23"/>
      <c r="M431" s="25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4:23" x14ac:dyDescent="0.25">
      <c r="D432" s="22"/>
      <c r="F432" s="23"/>
      <c r="G432" s="24"/>
      <c r="H432" s="23"/>
      <c r="I432" s="24"/>
      <c r="J432" s="23"/>
      <c r="K432" s="24"/>
      <c r="L432" s="23"/>
      <c r="M432" s="25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4:23" x14ac:dyDescent="0.25">
      <c r="D433" s="22"/>
      <c r="F433" s="23"/>
      <c r="G433" s="24"/>
      <c r="H433" s="23"/>
      <c r="I433" s="24"/>
      <c r="J433" s="23"/>
      <c r="K433" s="24"/>
      <c r="L433" s="23"/>
      <c r="M433" s="25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4:23" x14ac:dyDescent="0.25">
      <c r="D434" s="22"/>
      <c r="F434" s="23"/>
      <c r="G434" s="24"/>
      <c r="H434" s="23"/>
      <c r="I434" s="24"/>
      <c r="J434" s="23"/>
      <c r="K434" s="24"/>
      <c r="L434" s="23"/>
      <c r="M434" s="25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4:23" x14ac:dyDescent="0.25">
      <c r="D435" s="22"/>
      <c r="F435" s="23"/>
      <c r="G435" s="24"/>
      <c r="H435" s="23"/>
      <c r="I435" s="24"/>
      <c r="J435" s="23"/>
      <c r="K435" s="24"/>
      <c r="L435" s="23"/>
      <c r="M435" s="25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4:23" x14ac:dyDescent="0.25">
      <c r="D436" s="22"/>
      <c r="F436" s="23"/>
      <c r="G436" s="24"/>
      <c r="H436" s="23"/>
      <c r="I436" s="24"/>
      <c r="J436" s="23"/>
      <c r="K436" s="24"/>
      <c r="L436" s="23"/>
      <c r="M436" s="25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4:23" x14ac:dyDescent="0.25">
      <c r="D437" s="22"/>
      <c r="F437" s="23"/>
      <c r="G437" s="24"/>
      <c r="H437" s="23"/>
      <c r="I437" s="24"/>
      <c r="J437" s="23"/>
      <c r="K437" s="24"/>
      <c r="L437" s="23"/>
      <c r="M437" s="25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4:23" x14ac:dyDescent="0.25">
      <c r="D438" s="22"/>
      <c r="F438" s="23"/>
      <c r="G438" s="24"/>
      <c r="H438" s="23"/>
      <c r="I438" s="24"/>
      <c r="J438" s="23"/>
      <c r="K438" s="24"/>
      <c r="L438" s="23"/>
      <c r="M438" s="25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4:23" x14ac:dyDescent="0.25">
      <c r="D439" s="22"/>
      <c r="F439" s="23"/>
      <c r="G439" s="24"/>
      <c r="H439" s="23"/>
      <c r="I439" s="24"/>
      <c r="J439" s="23"/>
      <c r="K439" s="24"/>
      <c r="L439" s="23"/>
      <c r="M439" s="25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4:23" x14ac:dyDescent="0.25">
      <c r="D440" s="22"/>
      <c r="F440" s="23"/>
      <c r="G440" s="24"/>
      <c r="H440" s="23"/>
      <c r="I440" s="24"/>
      <c r="J440" s="23"/>
      <c r="K440" s="24"/>
      <c r="L440" s="23"/>
      <c r="M440" s="25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4:23" x14ac:dyDescent="0.25">
      <c r="D441" s="22"/>
      <c r="F441" s="23"/>
      <c r="G441" s="24"/>
      <c r="H441" s="23"/>
      <c r="I441" s="24"/>
      <c r="J441" s="23"/>
      <c r="K441" s="24"/>
      <c r="L441" s="23"/>
      <c r="M441" s="25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4:23" x14ac:dyDescent="0.25">
      <c r="D442" s="22"/>
      <c r="F442" s="23"/>
      <c r="G442" s="24"/>
      <c r="H442" s="23"/>
      <c r="I442" s="24"/>
      <c r="J442" s="23"/>
      <c r="K442" s="24"/>
      <c r="L442" s="23"/>
      <c r="M442" s="25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4:23" x14ac:dyDescent="0.25">
      <c r="D443" s="22"/>
      <c r="F443" s="23"/>
      <c r="G443" s="24"/>
      <c r="H443" s="23"/>
      <c r="I443" s="24"/>
      <c r="J443" s="23"/>
      <c r="K443" s="24"/>
      <c r="L443" s="23"/>
      <c r="M443" s="25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4:23" x14ac:dyDescent="0.25">
      <c r="D444" s="22"/>
      <c r="F444" s="23"/>
      <c r="G444" s="24"/>
      <c r="H444" s="23"/>
      <c r="I444" s="24"/>
      <c r="J444" s="23"/>
      <c r="K444" s="24"/>
      <c r="L444" s="23"/>
      <c r="M444" s="25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4:23" x14ac:dyDescent="0.25">
      <c r="D445" s="22"/>
      <c r="F445" s="23"/>
      <c r="G445" s="24"/>
      <c r="H445" s="23"/>
      <c r="I445" s="24"/>
      <c r="J445" s="23"/>
      <c r="K445" s="24"/>
      <c r="L445" s="23"/>
      <c r="M445" s="25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4:23" x14ac:dyDescent="0.25">
      <c r="D446" s="22"/>
      <c r="F446" s="23"/>
      <c r="G446" s="24"/>
      <c r="H446" s="23"/>
      <c r="I446" s="24"/>
      <c r="J446" s="23"/>
      <c r="K446" s="24"/>
      <c r="L446" s="23"/>
      <c r="M446" s="25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4:23" x14ac:dyDescent="0.25">
      <c r="D447" s="22"/>
      <c r="F447" s="23"/>
      <c r="G447" s="24"/>
      <c r="H447" s="23"/>
      <c r="I447" s="24"/>
      <c r="J447" s="23"/>
      <c r="K447" s="24"/>
      <c r="L447" s="23"/>
      <c r="M447" s="25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4:23" x14ac:dyDescent="0.25">
      <c r="D448" s="22"/>
      <c r="F448" s="23"/>
      <c r="G448" s="24"/>
      <c r="H448" s="23"/>
      <c r="I448" s="24"/>
      <c r="J448" s="23"/>
      <c r="K448" s="24"/>
      <c r="L448" s="23"/>
      <c r="M448" s="25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4:23" x14ac:dyDescent="0.25">
      <c r="D449" s="22"/>
      <c r="F449" s="23"/>
      <c r="G449" s="24"/>
      <c r="H449" s="23"/>
      <c r="I449" s="24"/>
      <c r="J449" s="23"/>
      <c r="K449" s="24"/>
      <c r="L449" s="23"/>
      <c r="M449" s="25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4:23" x14ac:dyDescent="0.25">
      <c r="D450" s="22"/>
      <c r="F450" s="23"/>
      <c r="G450" s="24"/>
      <c r="H450" s="23"/>
      <c r="I450" s="24"/>
      <c r="J450" s="23"/>
      <c r="K450" s="24"/>
      <c r="L450" s="23"/>
      <c r="M450" s="25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4:23" x14ac:dyDescent="0.25">
      <c r="D451" s="22"/>
      <c r="F451" s="23"/>
      <c r="G451" s="24"/>
      <c r="H451" s="23"/>
      <c r="I451" s="24"/>
      <c r="J451" s="23"/>
      <c r="K451" s="24"/>
      <c r="L451" s="23"/>
      <c r="M451" s="25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4:23" x14ac:dyDescent="0.25">
      <c r="D452" s="22"/>
      <c r="F452" s="23"/>
      <c r="G452" s="24"/>
      <c r="H452" s="23"/>
      <c r="I452" s="24"/>
      <c r="J452" s="23"/>
      <c r="K452" s="24"/>
      <c r="L452" s="23"/>
      <c r="M452" s="25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4:23" x14ac:dyDescent="0.25">
      <c r="D453" s="22"/>
      <c r="F453" s="23"/>
      <c r="G453" s="24"/>
      <c r="H453" s="23"/>
      <c r="I453" s="24"/>
      <c r="J453" s="23"/>
      <c r="K453" s="24"/>
      <c r="L453" s="23"/>
      <c r="M453" s="25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4:23" x14ac:dyDescent="0.25">
      <c r="D454" s="22"/>
      <c r="F454" s="23"/>
      <c r="G454" s="24"/>
      <c r="H454" s="23"/>
      <c r="I454" s="24"/>
      <c r="J454" s="23"/>
      <c r="K454" s="24"/>
      <c r="L454" s="23"/>
      <c r="M454" s="25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4:23" x14ac:dyDescent="0.25">
      <c r="D455" s="22"/>
      <c r="F455" s="23"/>
      <c r="G455" s="24"/>
      <c r="H455" s="23"/>
      <c r="I455" s="24"/>
      <c r="J455" s="23"/>
      <c r="K455" s="24"/>
      <c r="L455" s="23"/>
      <c r="M455" s="25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4:23" x14ac:dyDescent="0.25">
      <c r="D456" s="22"/>
      <c r="F456" s="23"/>
      <c r="G456" s="24"/>
      <c r="H456" s="23"/>
      <c r="I456" s="24"/>
      <c r="J456" s="23"/>
      <c r="K456" s="24"/>
      <c r="L456" s="23"/>
      <c r="M456" s="25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4:23" x14ac:dyDescent="0.25">
      <c r="D457" s="22"/>
      <c r="F457" s="23"/>
      <c r="G457" s="24"/>
      <c r="H457" s="23"/>
      <c r="I457" s="24"/>
      <c r="J457" s="23"/>
      <c r="K457" s="24"/>
      <c r="L457" s="23"/>
      <c r="M457" s="25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4:23" x14ac:dyDescent="0.25">
      <c r="D458" s="22"/>
      <c r="F458" s="23"/>
      <c r="G458" s="24"/>
      <c r="H458" s="23"/>
      <c r="I458" s="24"/>
      <c r="J458" s="23"/>
      <c r="K458" s="24"/>
      <c r="L458" s="23"/>
      <c r="M458" s="25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4:23" x14ac:dyDescent="0.25">
      <c r="D459" s="22"/>
      <c r="F459" s="23"/>
      <c r="G459" s="24"/>
      <c r="H459" s="23"/>
      <c r="I459" s="24"/>
      <c r="J459" s="23"/>
      <c r="K459" s="24"/>
      <c r="L459" s="23"/>
      <c r="M459" s="25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4:23" x14ac:dyDescent="0.25">
      <c r="D460" s="22"/>
      <c r="F460" s="23"/>
      <c r="G460" s="24"/>
      <c r="H460" s="23"/>
      <c r="I460" s="24"/>
      <c r="J460" s="23"/>
      <c r="K460" s="24"/>
      <c r="L460" s="23"/>
      <c r="M460" s="25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4:23" x14ac:dyDescent="0.25">
      <c r="D461" s="22"/>
      <c r="F461" s="23"/>
      <c r="G461" s="24"/>
      <c r="H461" s="23"/>
      <c r="I461" s="24"/>
      <c r="J461" s="23"/>
      <c r="K461" s="24"/>
      <c r="L461" s="23"/>
      <c r="M461" s="25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4:23" x14ac:dyDescent="0.25">
      <c r="D462" s="22"/>
      <c r="F462" s="23"/>
      <c r="G462" s="24"/>
      <c r="H462" s="23"/>
      <c r="I462" s="24"/>
      <c r="J462" s="23"/>
      <c r="K462" s="24"/>
      <c r="L462" s="23"/>
      <c r="M462" s="25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4:23" x14ac:dyDescent="0.25">
      <c r="D463" s="22"/>
      <c r="F463" s="23"/>
      <c r="G463" s="24"/>
      <c r="H463" s="23"/>
      <c r="I463" s="24"/>
      <c r="J463" s="23"/>
      <c r="K463" s="24"/>
      <c r="L463" s="23"/>
      <c r="M463" s="25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4:23" x14ac:dyDescent="0.25">
      <c r="D464" s="22"/>
      <c r="F464" s="23"/>
      <c r="G464" s="24"/>
      <c r="H464" s="23"/>
      <c r="I464" s="24"/>
      <c r="J464" s="23"/>
      <c r="K464" s="24"/>
      <c r="L464" s="23"/>
      <c r="M464" s="25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4:23" x14ac:dyDescent="0.25">
      <c r="D465" s="22"/>
      <c r="F465" s="23"/>
      <c r="G465" s="24"/>
      <c r="H465" s="23"/>
      <c r="I465" s="24"/>
      <c r="J465" s="23"/>
      <c r="K465" s="24"/>
      <c r="L465" s="23"/>
      <c r="M465" s="25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4:23" x14ac:dyDescent="0.25">
      <c r="D466" s="22"/>
      <c r="F466" s="23"/>
      <c r="G466" s="24"/>
      <c r="H466" s="23"/>
      <c r="I466" s="24"/>
      <c r="J466" s="23"/>
      <c r="K466" s="24"/>
      <c r="L466" s="23"/>
      <c r="M466" s="25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4:23" x14ac:dyDescent="0.25">
      <c r="D467" s="22"/>
      <c r="F467" s="23"/>
      <c r="G467" s="24"/>
      <c r="H467" s="23"/>
      <c r="I467" s="24"/>
      <c r="J467" s="23"/>
      <c r="K467" s="24"/>
      <c r="L467" s="23"/>
      <c r="M467" s="25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4:23" x14ac:dyDescent="0.25">
      <c r="D468" s="22"/>
      <c r="F468" s="23"/>
      <c r="G468" s="24"/>
      <c r="H468" s="23"/>
      <c r="I468" s="24"/>
      <c r="J468" s="23"/>
      <c r="K468" s="24"/>
      <c r="L468" s="23"/>
      <c r="M468" s="25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4:23" x14ac:dyDescent="0.25">
      <c r="D469" s="22"/>
      <c r="F469" s="23"/>
      <c r="G469" s="24"/>
      <c r="H469" s="23"/>
      <c r="I469" s="24"/>
      <c r="J469" s="23"/>
      <c r="K469" s="24"/>
      <c r="L469" s="23"/>
      <c r="M469" s="25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4:23" x14ac:dyDescent="0.25">
      <c r="D470" s="22"/>
      <c r="F470" s="23"/>
      <c r="G470" s="24"/>
      <c r="H470" s="23"/>
      <c r="I470" s="24"/>
      <c r="J470" s="23"/>
      <c r="K470" s="24"/>
      <c r="L470" s="23"/>
      <c r="M470" s="25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4:23" x14ac:dyDescent="0.25">
      <c r="D471" s="22"/>
      <c r="F471" s="23"/>
      <c r="G471" s="24"/>
      <c r="H471" s="23"/>
      <c r="I471" s="24"/>
      <c r="J471" s="23"/>
      <c r="K471" s="24"/>
      <c r="L471" s="23"/>
      <c r="M471" s="25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4:23" x14ac:dyDescent="0.25">
      <c r="D472" s="22"/>
      <c r="F472" s="23"/>
      <c r="G472" s="24"/>
      <c r="H472" s="23"/>
      <c r="I472" s="24"/>
      <c r="J472" s="23"/>
      <c r="K472" s="24"/>
      <c r="L472" s="23"/>
      <c r="M472" s="25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4:23" x14ac:dyDescent="0.25">
      <c r="D473" s="22"/>
      <c r="F473" s="23"/>
      <c r="G473" s="24"/>
      <c r="H473" s="23"/>
      <c r="I473" s="24"/>
      <c r="J473" s="23"/>
      <c r="K473" s="24"/>
      <c r="L473" s="23"/>
      <c r="M473" s="25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4:23" x14ac:dyDescent="0.25">
      <c r="D474" s="22"/>
      <c r="F474" s="23"/>
      <c r="G474" s="24"/>
      <c r="H474" s="23"/>
      <c r="I474" s="24"/>
      <c r="J474" s="23"/>
      <c r="K474" s="24"/>
      <c r="L474" s="23"/>
      <c r="M474" s="25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4:23" x14ac:dyDescent="0.25">
      <c r="D475" s="22"/>
      <c r="F475" s="23"/>
      <c r="G475" s="24"/>
      <c r="H475" s="23"/>
      <c r="I475" s="24"/>
      <c r="J475" s="23"/>
      <c r="K475" s="24"/>
      <c r="L475" s="23"/>
      <c r="M475" s="25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4:23" x14ac:dyDescent="0.25">
      <c r="D476" s="22"/>
      <c r="F476" s="23"/>
      <c r="G476" s="24"/>
      <c r="H476" s="23"/>
      <c r="I476" s="24"/>
      <c r="J476" s="23"/>
      <c r="K476" s="24"/>
      <c r="L476" s="23"/>
      <c r="M476" s="25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4:23" x14ac:dyDescent="0.25">
      <c r="D477" s="22"/>
      <c r="F477" s="23"/>
      <c r="G477" s="24"/>
      <c r="H477" s="23"/>
      <c r="I477" s="24"/>
      <c r="J477" s="23"/>
      <c r="K477" s="24"/>
      <c r="L477" s="23"/>
      <c r="M477" s="25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4:23" x14ac:dyDescent="0.25">
      <c r="D478" s="22"/>
      <c r="F478" s="23"/>
      <c r="G478" s="24"/>
      <c r="H478" s="23"/>
      <c r="I478" s="24"/>
      <c r="J478" s="23"/>
      <c r="K478" s="24"/>
      <c r="L478" s="23"/>
      <c r="M478" s="25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4:23" x14ac:dyDescent="0.25">
      <c r="D479" s="22"/>
      <c r="F479" s="23"/>
      <c r="G479" s="24"/>
      <c r="H479" s="23"/>
      <c r="I479" s="24"/>
      <c r="J479" s="23"/>
      <c r="K479" s="24"/>
      <c r="L479" s="23"/>
      <c r="M479" s="25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4:23" x14ac:dyDescent="0.25">
      <c r="D480" s="22"/>
      <c r="F480" s="23"/>
      <c r="G480" s="24"/>
      <c r="H480" s="23"/>
      <c r="I480" s="24"/>
      <c r="J480" s="23"/>
      <c r="K480" s="24"/>
      <c r="L480" s="23"/>
      <c r="M480" s="25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4:23" x14ac:dyDescent="0.25">
      <c r="D481" s="22"/>
      <c r="F481" s="23"/>
      <c r="G481" s="24"/>
      <c r="H481" s="23"/>
      <c r="I481" s="24"/>
      <c r="J481" s="23"/>
      <c r="K481" s="24"/>
      <c r="L481" s="23"/>
      <c r="M481" s="25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4:23" x14ac:dyDescent="0.25">
      <c r="D482" s="22"/>
      <c r="F482" s="23"/>
      <c r="G482" s="24"/>
      <c r="H482" s="23"/>
      <c r="I482" s="24"/>
      <c r="J482" s="23"/>
      <c r="K482" s="24"/>
      <c r="L482" s="23"/>
      <c r="M482" s="25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4:23" x14ac:dyDescent="0.25">
      <c r="D483" s="22"/>
      <c r="F483" s="23"/>
      <c r="G483" s="24"/>
      <c r="H483" s="23"/>
      <c r="I483" s="24"/>
      <c r="J483" s="23"/>
      <c r="K483" s="24"/>
      <c r="L483" s="23"/>
      <c r="M483" s="25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4:23" x14ac:dyDescent="0.25">
      <c r="D484" s="22"/>
      <c r="F484" s="23"/>
      <c r="G484" s="24"/>
      <c r="H484" s="23"/>
      <c r="I484" s="24"/>
      <c r="J484" s="23"/>
      <c r="K484" s="24"/>
      <c r="L484" s="23"/>
      <c r="M484" s="25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4:23" x14ac:dyDescent="0.25">
      <c r="D485" s="22"/>
      <c r="F485" s="23"/>
      <c r="G485" s="24"/>
      <c r="H485" s="23"/>
      <c r="I485" s="24"/>
      <c r="J485" s="23"/>
      <c r="K485" s="24"/>
      <c r="L485" s="23"/>
      <c r="M485" s="25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4:23" x14ac:dyDescent="0.25">
      <c r="D486" s="22"/>
      <c r="F486" s="23"/>
      <c r="G486" s="24"/>
      <c r="H486" s="23"/>
      <c r="I486" s="24"/>
      <c r="J486" s="23"/>
      <c r="K486" s="24"/>
      <c r="L486" s="23"/>
      <c r="M486" s="25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4:23" x14ac:dyDescent="0.25">
      <c r="D487" s="22"/>
      <c r="F487" s="23"/>
      <c r="G487" s="24"/>
      <c r="H487" s="23"/>
      <c r="I487" s="24"/>
      <c r="J487" s="23"/>
      <c r="K487" s="24"/>
      <c r="L487" s="23"/>
      <c r="M487" s="25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4:23" x14ac:dyDescent="0.25">
      <c r="D488" s="22"/>
      <c r="F488" s="23"/>
      <c r="G488" s="24"/>
      <c r="H488" s="23"/>
      <c r="I488" s="24"/>
      <c r="J488" s="23"/>
      <c r="K488" s="24"/>
      <c r="L488" s="23"/>
      <c r="M488" s="25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4:23" x14ac:dyDescent="0.25">
      <c r="D489" s="22"/>
      <c r="F489" s="23"/>
      <c r="G489" s="24"/>
      <c r="H489" s="23"/>
      <c r="I489" s="24"/>
      <c r="J489" s="23"/>
      <c r="K489" s="24"/>
      <c r="L489" s="23"/>
      <c r="M489" s="25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4:23" x14ac:dyDescent="0.25">
      <c r="D490" s="22"/>
      <c r="F490" s="23"/>
      <c r="G490" s="24"/>
      <c r="H490" s="23"/>
      <c r="I490" s="24"/>
      <c r="J490" s="23"/>
      <c r="K490" s="24"/>
      <c r="L490" s="23"/>
      <c r="M490" s="25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4:23" x14ac:dyDescent="0.25">
      <c r="D491" s="22"/>
      <c r="F491" s="23"/>
      <c r="G491" s="24"/>
      <c r="H491" s="23"/>
      <c r="I491" s="24"/>
      <c r="J491" s="23"/>
      <c r="K491" s="24"/>
      <c r="L491" s="23"/>
      <c r="M491" s="25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4:23" x14ac:dyDescent="0.25">
      <c r="D492" s="22"/>
      <c r="F492" s="23"/>
      <c r="G492" s="24"/>
      <c r="H492" s="23"/>
      <c r="I492" s="24"/>
      <c r="J492" s="23"/>
      <c r="K492" s="24"/>
      <c r="L492" s="23"/>
      <c r="M492" s="25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4:23" x14ac:dyDescent="0.25">
      <c r="D493" s="22"/>
      <c r="F493" s="23"/>
      <c r="G493" s="24"/>
      <c r="H493" s="23"/>
      <c r="I493" s="24"/>
      <c r="J493" s="23"/>
      <c r="K493" s="24"/>
      <c r="L493" s="23"/>
      <c r="M493" s="25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4:23" x14ac:dyDescent="0.25">
      <c r="D494" s="22"/>
      <c r="F494" s="23"/>
      <c r="G494" s="24"/>
      <c r="H494" s="23"/>
      <c r="I494" s="24"/>
      <c r="J494" s="23"/>
      <c r="K494" s="24"/>
      <c r="L494" s="23"/>
      <c r="M494" s="25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4:23" x14ac:dyDescent="0.25">
      <c r="D495" s="22"/>
      <c r="F495" s="23"/>
      <c r="G495" s="24"/>
      <c r="H495" s="23"/>
      <c r="I495" s="24"/>
      <c r="J495" s="23"/>
      <c r="K495" s="24"/>
      <c r="L495" s="23"/>
      <c r="M495" s="25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4:23" x14ac:dyDescent="0.25">
      <c r="D496" s="22"/>
      <c r="F496" s="23"/>
      <c r="G496" s="24"/>
      <c r="H496" s="23"/>
      <c r="I496" s="24"/>
      <c r="J496" s="23"/>
      <c r="K496" s="24"/>
      <c r="L496" s="23"/>
      <c r="M496" s="25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4:23" x14ac:dyDescent="0.25">
      <c r="D497" s="22"/>
      <c r="F497" s="23"/>
      <c r="G497" s="24"/>
      <c r="H497" s="23"/>
      <c r="I497" s="24"/>
      <c r="J497" s="23"/>
      <c r="K497" s="24"/>
      <c r="L497" s="23"/>
      <c r="M497" s="25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4:23" x14ac:dyDescent="0.25">
      <c r="D498" s="22"/>
      <c r="F498" s="23"/>
      <c r="G498" s="24"/>
      <c r="H498" s="23"/>
      <c r="I498" s="24"/>
      <c r="J498" s="23"/>
      <c r="K498" s="24"/>
      <c r="L498" s="23"/>
      <c r="M498" s="25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4:23" x14ac:dyDescent="0.25">
      <c r="D499" s="22"/>
      <c r="F499" s="23"/>
      <c r="G499" s="24"/>
      <c r="H499" s="23"/>
      <c r="I499" s="24"/>
      <c r="J499" s="23"/>
      <c r="K499" s="24"/>
      <c r="L499" s="23"/>
      <c r="M499" s="25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4:23" x14ac:dyDescent="0.25">
      <c r="D500" s="22"/>
      <c r="F500" s="23"/>
      <c r="G500" s="24"/>
      <c r="H500" s="23"/>
      <c r="I500" s="24"/>
      <c r="J500" s="23"/>
      <c r="K500" s="24"/>
      <c r="L500" s="23"/>
      <c r="M500" s="25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4:23" x14ac:dyDescent="0.25">
      <c r="D501" s="22"/>
      <c r="F501" s="23"/>
      <c r="G501" s="24"/>
      <c r="H501" s="23"/>
      <c r="I501" s="24"/>
      <c r="J501" s="23"/>
      <c r="K501" s="24"/>
      <c r="L501" s="23"/>
      <c r="M501" s="25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4:23" x14ac:dyDescent="0.25">
      <c r="D502" s="22"/>
      <c r="F502" s="23"/>
      <c r="G502" s="24"/>
      <c r="H502" s="23"/>
      <c r="I502" s="24"/>
      <c r="J502" s="23"/>
      <c r="K502" s="24"/>
      <c r="L502" s="23"/>
      <c r="M502" s="25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4:23" x14ac:dyDescent="0.25">
      <c r="D503" s="22"/>
      <c r="F503" s="23"/>
      <c r="G503" s="24"/>
      <c r="H503" s="23"/>
      <c r="I503" s="24"/>
      <c r="J503" s="23"/>
      <c r="K503" s="24"/>
      <c r="L503" s="23"/>
      <c r="M503" s="25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4:23" x14ac:dyDescent="0.25">
      <c r="D504" s="22"/>
      <c r="F504" s="23"/>
      <c r="G504" s="24"/>
      <c r="H504" s="23"/>
      <c r="I504" s="24"/>
      <c r="J504" s="23"/>
      <c r="K504" s="24"/>
      <c r="L504" s="23"/>
      <c r="M504" s="25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4:23" x14ac:dyDescent="0.25">
      <c r="D505" s="22"/>
      <c r="F505" s="23"/>
      <c r="G505" s="24"/>
      <c r="H505" s="23"/>
      <c r="I505" s="24"/>
      <c r="J505" s="23"/>
      <c r="K505" s="24"/>
      <c r="L505" s="23"/>
      <c r="M505" s="25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4:23" x14ac:dyDescent="0.25">
      <c r="D506" s="22"/>
      <c r="F506" s="23"/>
      <c r="G506" s="24"/>
      <c r="H506" s="23"/>
      <c r="I506" s="24"/>
      <c r="J506" s="23"/>
      <c r="K506" s="24"/>
      <c r="L506" s="23"/>
      <c r="M506" s="25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4:23" x14ac:dyDescent="0.25">
      <c r="D507" s="22"/>
      <c r="F507" s="23"/>
      <c r="G507" s="24"/>
      <c r="H507" s="23"/>
      <c r="I507" s="24"/>
      <c r="J507" s="23"/>
      <c r="K507" s="24"/>
      <c r="L507" s="23"/>
      <c r="M507" s="25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4:23" x14ac:dyDescent="0.25">
      <c r="D508" s="22"/>
      <c r="F508" s="23"/>
      <c r="G508" s="24"/>
      <c r="H508" s="23"/>
      <c r="I508" s="24"/>
      <c r="J508" s="23"/>
      <c r="K508" s="24"/>
      <c r="L508" s="23"/>
      <c r="M508" s="25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4:23" x14ac:dyDescent="0.25">
      <c r="D509" s="22"/>
      <c r="F509" s="23"/>
      <c r="G509" s="24"/>
      <c r="H509" s="23"/>
      <c r="I509" s="24"/>
      <c r="J509" s="23"/>
      <c r="K509" s="24"/>
      <c r="L509" s="23"/>
      <c r="M509" s="25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4:23" x14ac:dyDescent="0.25">
      <c r="D510" s="22"/>
      <c r="F510" s="23"/>
      <c r="G510" s="24"/>
      <c r="H510" s="23"/>
      <c r="I510" s="24"/>
      <c r="J510" s="23"/>
      <c r="K510" s="24"/>
      <c r="L510" s="23"/>
      <c r="M510" s="25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4:23" x14ac:dyDescent="0.25">
      <c r="D511" s="22"/>
      <c r="F511" s="23"/>
      <c r="G511" s="24"/>
      <c r="H511" s="23"/>
      <c r="I511" s="24"/>
      <c r="J511" s="23"/>
      <c r="K511" s="24"/>
      <c r="L511" s="23"/>
      <c r="M511" s="25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4:23" x14ac:dyDescent="0.25">
      <c r="D512" s="22"/>
      <c r="F512" s="23"/>
      <c r="G512" s="24"/>
      <c r="H512" s="23"/>
      <c r="I512" s="24"/>
      <c r="J512" s="23"/>
      <c r="K512" s="24"/>
      <c r="L512" s="23"/>
      <c r="M512" s="25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4:23" x14ac:dyDescent="0.25">
      <c r="D513" s="22"/>
      <c r="F513" s="23"/>
      <c r="G513" s="24"/>
      <c r="H513" s="23"/>
      <c r="I513" s="24"/>
      <c r="J513" s="23"/>
      <c r="K513" s="24"/>
      <c r="L513" s="23"/>
      <c r="M513" s="25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4:23" x14ac:dyDescent="0.25">
      <c r="D514" s="22"/>
      <c r="F514" s="23"/>
      <c r="G514" s="24"/>
      <c r="H514" s="23"/>
      <c r="I514" s="24"/>
      <c r="J514" s="23"/>
      <c r="K514" s="24"/>
      <c r="L514" s="23"/>
      <c r="M514" s="25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4:23" x14ac:dyDescent="0.25">
      <c r="D515" s="22"/>
      <c r="F515" s="23"/>
      <c r="G515" s="24"/>
      <c r="H515" s="23"/>
      <c r="I515" s="24"/>
      <c r="J515" s="23"/>
      <c r="K515" s="24"/>
      <c r="L515" s="23"/>
      <c r="M515" s="25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4:23" x14ac:dyDescent="0.25">
      <c r="D516" s="22"/>
      <c r="F516" s="23"/>
      <c r="G516" s="24"/>
      <c r="H516" s="23"/>
      <c r="I516" s="24"/>
      <c r="J516" s="23"/>
      <c r="K516" s="24"/>
      <c r="L516" s="23"/>
      <c r="M516" s="25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4:23" x14ac:dyDescent="0.25">
      <c r="D517" s="22"/>
      <c r="F517" s="23"/>
      <c r="G517" s="24"/>
      <c r="H517" s="23"/>
      <c r="I517" s="24"/>
      <c r="J517" s="23"/>
      <c r="K517" s="24"/>
      <c r="L517" s="23"/>
      <c r="M517" s="25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4:23" x14ac:dyDescent="0.25">
      <c r="D518" s="22"/>
      <c r="F518" s="23"/>
      <c r="G518" s="24"/>
      <c r="H518" s="23"/>
      <c r="I518" s="24"/>
      <c r="J518" s="23"/>
      <c r="K518" s="24"/>
      <c r="L518" s="23"/>
      <c r="M518" s="25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4:23" x14ac:dyDescent="0.25">
      <c r="D519" s="22"/>
      <c r="F519" s="23"/>
      <c r="G519" s="24"/>
      <c r="H519" s="23"/>
      <c r="I519" s="24"/>
      <c r="J519" s="23"/>
      <c r="K519" s="24"/>
      <c r="L519" s="23"/>
      <c r="M519" s="25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4:23" x14ac:dyDescent="0.25">
      <c r="D520" s="22"/>
      <c r="F520" s="23"/>
      <c r="G520" s="24"/>
      <c r="H520" s="23"/>
      <c r="I520" s="24"/>
      <c r="J520" s="23"/>
      <c r="K520" s="24"/>
      <c r="L520" s="23"/>
      <c r="M520" s="25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4:23" x14ac:dyDescent="0.25">
      <c r="D521" s="22"/>
      <c r="F521" s="23"/>
      <c r="G521" s="24"/>
      <c r="H521" s="23"/>
      <c r="I521" s="24"/>
      <c r="J521" s="23"/>
      <c r="K521" s="24"/>
      <c r="L521" s="23"/>
      <c r="M521" s="25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4:23" x14ac:dyDescent="0.25">
      <c r="D522" s="22"/>
      <c r="F522" s="23"/>
      <c r="G522" s="24"/>
      <c r="H522" s="23"/>
      <c r="I522" s="24"/>
      <c r="J522" s="23"/>
      <c r="K522" s="24"/>
      <c r="L522" s="23"/>
      <c r="M522" s="25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4:23" x14ac:dyDescent="0.25">
      <c r="D523" s="22"/>
      <c r="F523" s="23"/>
      <c r="G523" s="24"/>
      <c r="H523" s="23"/>
      <c r="I523" s="24"/>
      <c r="J523" s="23"/>
      <c r="K523" s="24"/>
      <c r="L523" s="23"/>
      <c r="M523" s="25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4:23" x14ac:dyDescent="0.25">
      <c r="D524" s="22"/>
      <c r="F524" s="23"/>
      <c r="G524" s="24"/>
      <c r="H524" s="23"/>
      <c r="I524" s="24"/>
      <c r="J524" s="23"/>
      <c r="K524" s="24"/>
      <c r="L524" s="23"/>
      <c r="M524" s="25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4:23" x14ac:dyDescent="0.25">
      <c r="D525" s="22"/>
      <c r="F525" s="23"/>
      <c r="G525" s="24"/>
      <c r="H525" s="23"/>
      <c r="I525" s="24"/>
      <c r="J525" s="23"/>
      <c r="K525" s="24"/>
      <c r="L525" s="23"/>
      <c r="M525" s="25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4:23" x14ac:dyDescent="0.25">
      <c r="D526" s="22"/>
      <c r="F526" s="23"/>
      <c r="G526" s="24"/>
      <c r="H526" s="23"/>
      <c r="I526" s="24"/>
      <c r="J526" s="23"/>
      <c r="K526" s="24"/>
      <c r="L526" s="23"/>
      <c r="M526" s="25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4:23" x14ac:dyDescent="0.25">
      <c r="D527" s="22"/>
      <c r="F527" s="23"/>
      <c r="G527" s="24"/>
      <c r="H527" s="23"/>
      <c r="I527" s="24"/>
      <c r="J527" s="23"/>
      <c r="K527" s="24"/>
      <c r="L527" s="23"/>
      <c r="M527" s="25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4:23" x14ac:dyDescent="0.25">
      <c r="D528" s="22"/>
      <c r="F528" s="23"/>
      <c r="G528" s="24"/>
      <c r="H528" s="23"/>
      <c r="I528" s="24"/>
      <c r="J528" s="23"/>
      <c r="K528" s="24"/>
      <c r="L528" s="23"/>
      <c r="M528" s="25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4:23" x14ac:dyDescent="0.25">
      <c r="D529" s="22"/>
      <c r="F529" s="23"/>
      <c r="G529" s="24"/>
      <c r="H529" s="23"/>
      <c r="I529" s="24"/>
      <c r="J529" s="23"/>
      <c r="K529" s="24"/>
      <c r="L529" s="23"/>
      <c r="M529" s="25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4:23" x14ac:dyDescent="0.25">
      <c r="D530" s="22"/>
      <c r="F530" s="23"/>
      <c r="G530" s="24"/>
      <c r="H530" s="23"/>
      <c r="I530" s="24"/>
      <c r="J530" s="23"/>
      <c r="K530" s="24"/>
      <c r="L530" s="23"/>
      <c r="M530" s="25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4:23" x14ac:dyDescent="0.25">
      <c r="D531" s="22"/>
      <c r="F531" s="23"/>
      <c r="G531" s="24"/>
      <c r="H531" s="23"/>
      <c r="I531" s="24"/>
      <c r="J531" s="23"/>
      <c r="K531" s="24"/>
      <c r="L531" s="23"/>
      <c r="M531" s="25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4:23" x14ac:dyDescent="0.25">
      <c r="D532" s="22"/>
      <c r="F532" s="23"/>
      <c r="G532" s="24"/>
      <c r="H532" s="23"/>
      <c r="I532" s="24"/>
      <c r="J532" s="23"/>
      <c r="K532" s="24"/>
      <c r="L532" s="23"/>
      <c r="M532" s="25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4:23" x14ac:dyDescent="0.25">
      <c r="D533" s="22"/>
      <c r="F533" s="23"/>
      <c r="G533" s="24"/>
      <c r="H533" s="23"/>
      <c r="I533" s="24"/>
      <c r="J533" s="23"/>
      <c r="K533" s="24"/>
      <c r="L533" s="23"/>
      <c r="M533" s="25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4:23" x14ac:dyDescent="0.25">
      <c r="D534" s="22"/>
      <c r="F534" s="23"/>
      <c r="G534" s="24"/>
      <c r="H534" s="23"/>
      <c r="I534" s="24"/>
      <c r="J534" s="23"/>
      <c r="K534" s="24"/>
      <c r="L534" s="23"/>
      <c r="M534" s="25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4:23" x14ac:dyDescent="0.25">
      <c r="D535" s="22"/>
      <c r="F535" s="23"/>
      <c r="G535" s="24"/>
      <c r="H535" s="23"/>
      <c r="I535" s="24"/>
      <c r="J535" s="23"/>
      <c r="K535" s="24"/>
      <c r="L535" s="23"/>
      <c r="M535" s="25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4:23" x14ac:dyDescent="0.25">
      <c r="D536" s="22"/>
      <c r="F536" s="23"/>
      <c r="G536" s="24"/>
      <c r="H536" s="23"/>
      <c r="I536" s="24"/>
      <c r="J536" s="23"/>
      <c r="K536" s="24"/>
      <c r="L536" s="23"/>
      <c r="M536" s="25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4:23" x14ac:dyDescent="0.25">
      <c r="D537" s="22"/>
      <c r="F537" s="23"/>
      <c r="G537" s="24"/>
      <c r="H537" s="23"/>
      <c r="I537" s="24"/>
      <c r="J537" s="23"/>
      <c r="K537" s="24"/>
      <c r="L537" s="23"/>
      <c r="M537" s="25"/>
      <c r="N537" s="2"/>
      <c r="O537" s="2"/>
      <c r="P537" s="2"/>
      <c r="Q537" s="2"/>
      <c r="R537" s="2"/>
      <c r="S537" s="2"/>
      <c r="T537" s="2"/>
      <c r="U537" s="2"/>
      <c r="V537" s="2"/>
      <c r="W537" s="2"/>
    </row>
  </sheetData>
  <sheetProtection password="CF72" sheet="1" objects="1" scenarios="1" selectLockedCells="1" selectUnlockedCells="1"/>
  <autoFilter ref="A7:M7">
    <sortState ref="A8:Q131">
      <sortCondition ref="M7"/>
    </sortState>
  </autoFilter>
  <mergeCells count="18">
    <mergeCell ref="G133:L133"/>
    <mergeCell ref="G134:L134"/>
    <mergeCell ref="G139:L139"/>
    <mergeCell ref="A1:C1"/>
    <mergeCell ref="D1:M1"/>
    <mergeCell ref="A2:C2"/>
    <mergeCell ref="D2:M2"/>
    <mergeCell ref="A3:C3"/>
    <mergeCell ref="D3:M3"/>
    <mergeCell ref="D4:M4"/>
    <mergeCell ref="A5:A6"/>
    <mergeCell ref="B5:B6"/>
    <mergeCell ref="C5:C6"/>
    <mergeCell ref="D5:D6"/>
    <mergeCell ref="E5:E6"/>
    <mergeCell ref="F5:K5"/>
    <mergeCell ref="L5:L6"/>
    <mergeCell ref="M5:M6"/>
  </mergeCells>
  <phoneticPr fontId="8" type="noConversion"/>
  <pageMargins left="0.39370078740157483" right="0.19685039370078741" top="0.19685039370078741" bottom="0.19685039370078741" header="0.19685039370078741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3"/>
  <sheetViews>
    <sheetView workbookViewId="0">
      <selection activeCell="D20" sqref="D20"/>
    </sheetView>
  </sheetViews>
  <sheetFormatPr defaultColWidth="14.42578125" defaultRowHeight="15.75" customHeight="1" x14ac:dyDescent="0.25"/>
  <cols>
    <col min="1" max="1" width="5" style="26" customWidth="1"/>
    <col min="2" max="2" width="5.28515625" style="26" customWidth="1"/>
    <col min="3" max="3" width="23.7109375" style="35" customWidth="1"/>
    <col min="4" max="4" width="11.5703125" style="3" customWidth="1"/>
    <col min="5" max="5" width="5.7109375" style="26" bestFit="1" customWidth="1"/>
    <col min="6" max="6" width="7.140625" style="27" customWidth="1"/>
    <col min="7" max="7" width="6" style="28" customWidth="1"/>
    <col min="8" max="8" width="6" style="27" customWidth="1"/>
    <col min="9" max="9" width="6" style="28" customWidth="1"/>
    <col min="10" max="10" width="6" style="27" customWidth="1"/>
    <col min="11" max="11" width="6" style="28" customWidth="1"/>
    <col min="12" max="12" width="6" style="27" customWidth="1"/>
    <col min="13" max="13" width="4.85546875" style="29" customWidth="1"/>
    <col min="14" max="16384" width="14.42578125" style="3"/>
  </cols>
  <sheetData>
    <row r="1" spans="1:25" ht="15.75" customHeight="1" x14ac:dyDescent="0.25">
      <c r="A1" s="84" t="s">
        <v>0</v>
      </c>
      <c r="B1" s="84"/>
      <c r="C1" s="95"/>
      <c r="D1" s="86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</row>
    <row r="2" spans="1:25" ht="15.75" customHeight="1" x14ac:dyDescent="0.25">
      <c r="A2" s="84" t="s">
        <v>2</v>
      </c>
      <c r="B2" s="84"/>
      <c r="C2" s="95"/>
      <c r="D2" s="86" t="s">
        <v>3</v>
      </c>
      <c r="E2" s="95"/>
      <c r="F2" s="95"/>
      <c r="G2" s="95"/>
      <c r="H2" s="95"/>
      <c r="I2" s="95"/>
      <c r="J2" s="95"/>
      <c r="K2" s="95"/>
      <c r="L2" s="95"/>
      <c r="M2" s="95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</row>
    <row r="3" spans="1:25" ht="15.75" customHeight="1" x14ac:dyDescent="0.25">
      <c r="A3" s="97"/>
      <c r="B3" s="98"/>
      <c r="C3" s="95"/>
      <c r="D3" s="86" t="s">
        <v>4</v>
      </c>
      <c r="E3" s="95"/>
      <c r="F3" s="95"/>
      <c r="G3" s="95"/>
      <c r="H3" s="95"/>
      <c r="I3" s="95"/>
      <c r="J3" s="95"/>
      <c r="K3" s="95"/>
      <c r="L3" s="95"/>
      <c r="M3" s="95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4"/>
      <c r="B4" s="4"/>
      <c r="C4" s="32"/>
      <c r="D4" s="73" t="s">
        <v>883</v>
      </c>
      <c r="E4" s="73"/>
      <c r="F4" s="73"/>
      <c r="G4" s="73"/>
      <c r="H4" s="73"/>
      <c r="I4" s="73"/>
      <c r="J4" s="73"/>
      <c r="K4" s="73"/>
      <c r="L4" s="73"/>
      <c r="M4" s="73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</row>
    <row r="5" spans="1:25" ht="18" customHeight="1" x14ac:dyDescent="0.2">
      <c r="A5" s="99" t="s">
        <v>5</v>
      </c>
      <c r="B5" s="101" t="s">
        <v>6</v>
      </c>
      <c r="C5" s="99" t="s">
        <v>7</v>
      </c>
      <c r="D5" s="103" t="s">
        <v>882</v>
      </c>
      <c r="E5" s="83" t="s">
        <v>8</v>
      </c>
      <c r="F5" s="83" t="s">
        <v>9</v>
      </c>
      <c r="G5" s="83"/>
      <c r="H5" s="83"/>
      <c r="I5" s="83"/>
      <c r="J5" s="83"/>
      <c r="K5" s="83"/>
      <c r="L5" s="83" t="s">
        <v>10</v>
      </c>
      <c r="M5" s="96" t="s">
        <v>881</v>
      </c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</row>
    <row r="6" spans="1:25" ht="33.75" customHeight="1" x14ac:dyDescent="0.2">
      <c r="A6" s="100"/>
      <c r="B6" s="101"/>
      <c r="C6" s="102"/>
      <c r="D6" s="104"/>
      <c r="E6" s="105"/>
      <c r="F6" s="39" t="s">
        <v>11</v>
      </c>
      <c r="G6" s="40" t="s">
        <v>881</v>
      </c>
      <c r="H6" s="39" t="s">
        <v>12</v>
      </c>
      <c r="I6" s="40" t="s">
        <v>881</v>
      </c>
      <c r="J6" s="39" t="s">
        <v>13</v>
      </c>
      <c r="K6" s="40" t="s">
        <v>881</v>
      </c>
      <c r="L6" s="83"/>
      <c r="M6" s="96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</row>
    <row r="7" spans="1:25" ht="6" customHeight="1" x14ac:dyDescent="0.2">
      <c r="A7" s="41"/>
      <c r="B7" s="41"/>
      <c r="C7" s="42"/>
      <c r="D7" s="43"/>
      <c r="E7" s="41"/>
      <c r="F7" s="44"/>
      <c r="G7" s="45"/>
      <c r="H7" s="44"/>
      <c r="I7" s="45"/>
      <c r="J7" s="44"/>
      <c r="K7" s="45"/>
      <c r="L7" s="44"/>
      <c r="M7" s="46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</row>
    <row r="8" spans="1:25" ht="15" x14ac:dyDescent="0.25">
      <c r="A8" s="47">
        <v>1</v>
      </c>
      <c r="B8" s="47">
        <v>438</v>
      </c>
      <c r="C8" s="68" t="s">
        <v>663</v>
      </c>
      <c r="D8" s="69" t="s">
        <v>664</v>
      </c>
      <c r="E8" s="47" t="s">
        <v>634</v>
      </c>
      <c r="F8" s="52">
        <v>9.25</v>
      </c>
      <c r="G8" s="48">
        <f t="shared" ref="G8:G39" si="0">RANK(F8,$F$8:$F$137)</f>
        <v>1</v>
      </c>
      <c r="H8" s="49">
        <v>8.5</v>
      </c>
      <c r="I8" s="48">
        <f t="shared" ref="I8:I39" si="1">RANK(H8,$H$8:$H$137)</f>
        <v>7</v>
      </c>
      <c r="J8" s="49">
        <v>8.6999999999999993</v>
      </c>
      <c r="K8" s="50">
        <f t="shared" ref="K8:K39" si="2">RANK(J8,$J$8:$J$137)</f>
        <v>12</v>
      </c>
      <c r="L8" s="49">
        <f t="shared" ref="L8:L39" si="3">F8*2+H8*2+J8</f>
        <v>44.2</v>
      </c>
      <c r="M8" s="51">
        <f t="shared" ref="M8:M39" si="4">RANK(L8,$L$8:$L$137)</f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5">
      <c r="A9" s="47">
        <v>2</v>
      </c>
      <c r="B9" s="47">
        <v>341</v>
      </c>
      <c r="C9" s="68" t="s">
        <v>521</v>
      </c>
      <c r="D9" s="69" t="s">
        <v>522</v>
      </c>
      <c r="E9" s="47" t="s">
        <v>507</v>
      </c>
      <c r="F9" s="52">
        <v>8.75</v>
      </c>
      <c r="G9" s="48">
        <f t="shared" si="0"/>
        <v>4</v>
      </c>
      <c r="H9" s="49">
        <v>8.75</v>
      </c>
      <c r="I9" s="48">
        <f t="shared" si="1"/>
        <v>2</v>
      </c>
      <c r="J9" s="49">
        <v>8.1999999999999993</v>
      </c>
      <c r="K9" s="50">
        <f t="shared" si="2"/>
        <v>27</v>
      </c>
      <c r="L9" s="49">
        <f t="shared" si="3"/>
        <v>43.2</v>
      </c>
      <c r="M9" s="51">
        <f t="shared" si="4"/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x14ac:dyDescent="0.25">
      <c r="A10" s="47">
        <v>3</v>
      </c>
      <c r="B10" s="47">
        <v>453</v>
      </c>
      <c r="C10" s="68" t="s">
        <v>687</v>
      </c>
      <c r="D10" s="70">
        <v>37716</v>
      </c>
      <c r="E10" s="47" t="s">
        <v>634</v>
      </c>
      <c r="F10" s="52">
        <v>8.5</v>
      </c>
      <c r="G10" s="48">
        <f t="shared" si="0"/>
        <v>7</v>
      </c>
      <c r="H10" s="49">
        <v>8.75</v>
      </c>
      <c r="I10" s="48">
        <f t="shared" si="1"/>
        <v>2</v>
      </c>
      <c r="J10" s="49">
        <v>8</v>
      </c>
      <c r="K10" s="50">
        <f t="shared" si="2"/>
        <v>31</v>
      </c>
      <c r="L10" s="49">
        <f t="shared" si="3"/>
        <v>42.5</v>
      </c>
      <c r="M10" s="51">
        <f t="shared" si="4"/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5">
      <c r="A11" s="47">
        <v>4</v>
      </c>
      <c r="B11" s="47">
        <v>344</v>
      </c>
      <c r="C11" s="68" t="s">
        <v>525</v>
      </c>
      <c r="D11" s="70">
        <v>37746</v>
      </c>
      <c r="E11" s="47" t="s">
        <v>507</v>
      </c>
      <c r="F11" s="52">
        <v>8.25</v>
      </c>
      <c r="G11" s="48">
        <f t="shared" si="0"/>
        <v>10</v>
      </c>
      <c r="H11" s="49">
        <v>8.5</v>
      </c>
      <c r="I11" s="48">
        <f t="shared" si="1"/>
        <v>7</v>
      </c>
      <c r="J11" s="49">
        <v>8.5</v>
      </c>
      <c r="K11" s="50">
        <f t="shared" si="2"/>
        <v>19</v>
      </c>
      <c r="L11" s="49">
        <f t="shared" si="3"/>
        <v>42</v>
      </c>
      <c r="M11" s="51">
        <f t="shared" si="4"/>
        <v>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5">
      <c r="A12" s="47">
        <v>5</v>
      </c>
      <c r="B12" s="47">
        <v>407</v>
      </c>
      <c r="C12" s="68" t="s">
        <v>66</v>
      </c>
      <c r="D12" s="69" t="s">
        <v>604</v>
      </c>
      <c r="E12" s="47" t="s">
        <v>570</v>
      </c>
      <c r="F12" s="52">
        <v>8</v>
      </c>
      <c r="G12" s="48">
        <f t="shared" si="0"/>
        <v>17</v>
      </c>
      <c r="H12" s="49">
        <v>8.5</v>
      </c>
      <c r="I12" s="48">
        <f t="shared" si="1"/>
        <v>7</v>
      </c>
      <c r="J12" s="49">
        <v>8</v>
      </c>
      <c r="K12" s="50">
        <f t="shared" si="2"/>
        <v>31</v>
      </c>
      <c r="L12" s="49">
        <f t="shared" si="3"/>
        <v>41</v>
      </c>
      <c r="M12" s="51">
        <f t="shared" si="4"/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x14ac:dyDescent="0.25">
      <c r="A13" s="47">
        <v>6</v>
      </c>
      <c r="B13" s="47">
        <v>425</v>
      </c>
      <c r="C13" s="68" t="s">
        <v>648</v>
      </c>
      <c r="D13" s="69" t="s">
        <v>612</v>
      </c>
      <c r="E13" s="47" t="s">
        <v>634</v>
      </c>
      <c r="F13" s="52">
        <v>8.75</v>
      </c>
      <c r="G13" s="48">
        <f t="shared" si="0"/>
        <v>4</v>
      </c>
      <c r="H13" s="49">
        <v>7.75</v>
      </c>
      <c r="I13" s="48">
        <f t="shared" si="1"/>
        <v>27</v>
      </c>
      <c r="J13" s="49">
        <v>7.9</v>
      </c>
      <c r="K13" s="50">
        <f t="shared" si="2"/>
        <v>35</v>
      </c>
      <c r="L13" s="49">
        <f t="shared" si="3"/>
        <v>40.9</v>
      </c>
      <c r="M13" s="51">
        <f t="shared" si="4"/>
        <v>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x14ac:dyDescent="0.25">
      <c r="A14" s="47">
        <v>7</v>
      </c>
      <c r="B14" s="47">
        <v>389</v>
      </c>
      <c r="C14" s="68" t="s">
        <v>590</v>
      </c>
      <c r="D14" s="69" t="s">
        <v>591</v>
      </c>
      <c r="E14" s="47" t="s">
        <v>570</v>
      </c>
      <c r="F14" s="52">
        <v>7</v>
      </c>
      <c r="G14" s="48">
        <f t="shared" si="0"/>
        <v>41</v>
      </c>
      <c r="H14" s="49">
        <v>8.75</v>
      </c>
      <c r="I14" s="48">
        <f t="shared" si="1"/>
        <v>2</v>
      </c>
      <c r="J14" s="49">
        <v>9.1999999999999993</v>
      </c>
      <c r="K14" s="50">
        <f t="shared" si="2"/>
        <v>3</v>
      </c>
      <c r="L14" s="49">
        <f t="shared" si="3"/>
        <v>40.700000000000003</v>
      </c>
      <c r="M14" s="51">
        <f t="shared" si="4"/>
        <v>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x14ac:dyDescent="0.25">
      <c r="A15" s="47">
        <v>8</v>
      </c>
      <c r="B15" s="47">
        <v>411</v>
      </c>
      <c r="C15" s="68" t="s">
        <v>624</v>
      </c>
      <c r="D15" s="70">
        <v>37926</v>
      </c>
      <c r="E15" s="47" t="s">
        <v>570</v>
      </c>
      <c r="F15" s="52">
        <v>8.25</v>
      </c>
      <c r="G15" s="48">
        <f t="shared" si="0"/>
        <v>10</v>
      </c>
      <c r="H15" s="49">
        <v>7.5</v>
      </c>
      <c r="I15" s="48">
        <f t="shared" si="1"/>
        <v>34</v>
      </c>
      <c r="J15" s="49">
        <v>9</v>
      </c>
      <c r="K15" s="50">
        <f t="shared" si="2"/>
        <v>7</v>
      </c>
      <c r="L15" s="49">
        <f t="shared" si="3"/>
        <v>40.5</v>
      </c>
      <c r="M15" s="51">
        <f t="shared" si="4"/>
        <v>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x14ac:dyDescent="0.25">
      <c r="A16" s="47">
        <v>9</v>
      </c>
      <c r="B16" s="47">
        <v>359</v>
      </c>
      <c r="C16" s="68" t="s">
        <v>548</v>
      </c>
      <c r="D16" s="70">
        <v>37876</v>
      </c>
      <c r="E16" s="47" t="s">
        <v>507</v>
      </c>
      <c r="F16" s="52">
        <v>8.25</v>
      </c>
      <c r="G16" s="48">
        <f t="shared" si="0"/>
        <v>10</v>
      </c>
      <c r="H16" s="49">
        <v>7.5</v>
      </c>
      <c r="I16" s="48">
        <f t="shared" si="1"/>
        <v>34</v>
      </c>
      <c r="J16" s="49">
        <v>8.8000000000000007</v>
      </c>
      <c r="K16" s="50">
        <f t="shared" si="2"/>
        <v>11</v>
      </c>
      <c r="L16" s="49">
        <f t="shared" si="3"/>
        <v>40.299999999999997</v>
      </c>
      <c r="M16" s="51">
        <f t="shared" si="4"/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x14ac:dyDescent="0.25">
      <c r="A17" s="47">
        <v>10</v>
      </c>
      <c r="B17" s="47">
        <v>408</v>
      </c>
      <c r="C17" s="68" t="s">
        <v>620</v>
      </c>
      <c r="D17" s="70">
        <v>37774</v>
      </c>
      <c r="E17" s="47" t="s">
        <v>570</v>
      </c>
      <c r="F17" s="52">
        <v>8.25</v>
      </c>
      <c r="G17" s="48">
        <f t="shared" si="0"/>
        <v>10</v>
      </c>
      <c r="H17" s="49">
        <v>7.25</v>
      </c>
      <c r="I17" s="48">
        <f t="shared" si="1"/>
        <v>49</v>
      </c>
      <c r="J17" s="49">
        <v>9.1999999999999993</v>
      </c>
      <c r="K17" s="50">
        <f t="shared" si="2"/>
        <v>3</v>
      </c>
      <c r="L17" s="49">
        <f t="shared" si="3"/>
        <v>40.200000000000003</v>
      </c>
      <c r="M17" s="51">
        <f t="shared" si="4"/>
        <v>10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x14ac:dyDescent="0.25">
      <c r="A18" s="47">
        <v>11</v>
      </c>
      <c r="B18" s="47">
        <v>396</v>
      </c>
      <c r="C18" s="68" t="s">
        <v>600</v>
      </c>
      <c r="D18" s="70">
        <v>37960</v>
      </c>
      <c r="E18" s="47" t="s">
        <v>570</v>
      </c>
      <c r="F18" s="52">
        <v>9.25</v>
      </c>
      <c r="G18" s="48">
        <f t="shared" si="0"/>
        <v>1</v>
      </c>
      <c r="H18" s="49">
        <v>7.25</v>
      </c>
      <c r="I18" s="48">
        <f t="shared" si="1"/>
        <v>49</v>
      </c>
      <c r="J18" s="49">
        <v>7.2</v>
      </c>
      <c r="K18" s="50">
        <f t="shared" si="2"/>
        <v>61</v>
      </c>
      <c r="L18" s="49">
        <f t="shared" si="3"/>
        <v>40.200000000000003</v>
      </c>
      <c r="M18" s="51">
        <f t="shared" si="4"/>
        <v>10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x14ac:dyDescent="0.25">
      <c r="A19" s="47">
        <v>12</v>
      </c>
      <c r="B19" s="47">
        <v>349</v>
      </c>
      <c r="C19" s="68" t="s">
        <v>532</v>
      </c>
      <c r="D19" s="69" t="s">
        <v>533</v>
      </c>
      <c r="E19" s="47" t="s">
        <v>507</v>
      </c>
      <c r="F19" s="52">
        <v>7.5</v>
      </c>
      <c r="G19" s="48">
        <f t="shared" si="0"/>
        <v>28</v>
      </c>
      <c r="H19" s="49">
        <v>8</v>
      </c>
      <c r="I19" s="48">
        <f t="shared" si="1"/>
        <v>19</v>
      </c>
      <c r="J19" s="49">
        <v>9</v>
      </c>
      <c r="K19" s="50">
        <f t="shared" si="2"/>
        <v>7</v>
      </c>
      <c r="L19" s="49">
        <f t="shared" si="3"/>
        <v>40</v>
      </c>
      <c r="M19" s="51">
        <f t="shared" si="4"/>
        <v>12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x14ac:dyDescent="0.25">
      <c r="A20" s="47">
        <v>13</v>
      </c>
      <c r="B20" s="47">
        <v>435</v>
      </c>
      <c r="C20" s="68" t="s">
        <v>658</v>
      </c>
      <c r="D20" s="69" t="s">
        <v>659</v>
      </c>
      <c r="E20" s="47" t="s">
        <v>634</v>
      </c>
      <c r="F20" s="52">
        <v>8</v>
      </c>
      <c r="G20" s="48">
        <f t="shared" si="0"/>
        <v>17</v>
      </c>
      <c r="H20" s="49">
        <v>7.75</v>
      </c>
      <c r="I20" s="48">
        <f t="shared" si="1"/>
        <v>27</v>
      </c>
      <c r="J20" s="49">
        <v>8.3000000000000007</v>
      </c>
      <c r="K20" s="50">
        <f t="shared" si="2"/>
        <v>26</v>
      </c>
      <c r="L20" s="49">
        <f t="shared" si="3"/>
        <v>39.799999999999997</v>
      </c>
      <c r="M20" s="51">
        <f t="shared" si="4"/>
        <v>13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x14ac:dyDescent="0.25">
      <c r="A21" s="47">
        <v>14</v>
      </c>
      <c r="B21" s="47">
        <v>428</v>
      </c>
      <c r="C21" s="71" t="s">
        <v>651</v>
      </c>
      <c r="D21" s="69" t="s">
        <v>589</v>
      </c>
      <c r="E21" s="47" t="s">
        <v>634</v>
      </c>
      <c r="F21" s="52">
        <v>8.25</v>
      </c>
      <c r="G21" s="48">
        <f t="shared" si="0"/>
        <v>10</v>
      </c>
      <c r="H21" s="49">
        <v>7.25</v>
      </c>
      <c r="I21" s="48">
        <f t="shared" si="1"/>
        <v>49</v>
      </c>
      <c r="J21" s="49">
        <v>8.6</v>
      </c>
      <c r="K21" s="50">
        <f t="shared" si="2"/>
        <v>13</v>
      </c>
      <c r="L21" s="49">
        <f t="shared" si="3"/>
        <v>39.6</v>
      </c>
      <c r="M21" s="51">
        <f t="shared" si="4"/>
        <v>14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x14ac:dyDescent="0.25">
      <c r="A22" s="47">
        <v>15</v>
      </c>
      <c r="B22" s="47">
        <v>406</v>
      </c>
      <c r="C22" s="68" t="s">
        <v>618</v>
      </c>
      <c r="D22" s="69" t="s">
        <v>619</v>
      </c>
      <c r="E22" s="47" t="s">
        <v>570</v>
      </c>
      <c r="F22" s="52">
        <v>8.25</v>
      </c>
      <c r="G22" s="48">
        <f t="shared" si="0"/>
        <v>10</v>
      </c>
      <c r="H22" s="49">
        <v>7.5</v>
      </c>
      <c r="I22" s="48">
        <f t="shared" si="1"/>
        <v>34</v>
      </c>
      <c r="J22" s="49">
        <v>8.1</v>
      </c>
      <c r="K22" s="50">
        <f t="shared" si="2"/>
        <v>28</v>
      </c>
      <c r="L22" s="49">
        <f t="shared" si="3"/>
        <v>39.6</v>
      </c>
      <c r="M22" s="51">
        <f t="shared" si="4"/>
        <v>14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x14ac:dyDescent="0.25">
      <c r="A23" s="47">
        <v>16</v>
      </c>
      <c r="B23" s="47">
        <v>420</v>
      </c>
      <c r="C23" s="68" t="s">
        <v>638</v>
      </c>
      <c r="D23" s="69" t="s">
        <v>639</v>
      </c>
      <c r="E23" s="47" t="s">
        <v>634</v>
      </c>
      <c r="F23" s="52">
        <v>7.75</v>
      </c>
      <c r="G23" s="48">
        <f t="shared" si="0"/>
        <v>20</v>
      </c>
      <c r="H23" s="49">
        <v>7.5</v>
      </c>
      <c r="I23" s="48">
        <f t="shared" si="1"/>
        <v>34</v>
      </c>
      <c r="J23" s="49">
        <v>8.9</v>
      </c>
      <c r="K23" s="50">
        <f t="shared" si="2"/>
        <v>9</v>
      </c>
      <c r="L23" s="49">
        <f t="shared" si="3"/>
        <v>39.4</v>
      </c>
      <c r="M23" s="51">
        <f t="shared" si="4"/>
        <v>16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x14ac:dyDescent="0.25">
      <c r="A24" s="47">
        <v>17</v>
      </c>
      <c r="B24" s="47">
        <v>378</v>
      </c>
      <c r="C24" s="68" t="s">
        <v>577</v>
      </c>
      <c r="D24" s="69" t="s">
        <v>578</v>
      </c>
      <c r="E24" s="47" t="s">
        <v>570</v>
      </c>
      <c r="F24" s="52">
        <v>8</v>
      </c>
      <c r="G24" s="48">
        <f t="shared" si="0"/>
        <v>17</v>
      </c>
      <c r="H24" s="49">
        <v>8</v>
      </c>
      <c r="I24" s="48">
        <f t="shared" si="1"/>
        <v>19</v>
      </c>
      <c r="J24" s="49">
        <v>7.4</v>
      </c>
      <c r="K24" s="50">
        <f t="shared" si="2"/>
        <v>55</v>
      </c>
      <c r="L24" s="49">
        <f t="shared" si="3"/>
        <v>39.4</v>
      </c>
      <c r="M24" s="51">
        <f t="shared" si="4"/>
        <v>16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x14ac:dyDescent="0.25">
      <c r="A25" s="47">
        <v>18</v>
      </c>
      <c r="B25" s="47">
        <v>379</v>
      </c>
      <c r="C25" s="71" t="s">
        <v>279</v>
      </c>
      <c r="D25" s="70">
        <v>37806</v>
      </c>
      <c r="E25" s="47" t="s">
        <v>570</v>
      </c>
      <c r="F25" s="52">
        <v>8.5</v>
      </c>
      <c r="G25" s="48">
        <f t="shared" si="0"/>
        <v>7</v>
      </c>
      <c r="H25" s="49">
        <v>7.5</v>
      </c>
      <c r="I25" s="48">
        <f t="shared" si="1"/>
        <v>34</v>
      </c>
      <c r="J25" s="49">
        <v>7.4</v>
      </c>
      <c r="K25" s="50">
        <f t="shared" si="2"/>
        <v>55</v>
      </c>
      <c r="L25" s="49">
        <f t="shared" si="3"/>
        <v>39.4</v>
      </c>
      <c r="M25" s="51">
        <f t="shared" si="4"/>
        <v>16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x14ac:dyDescent="0.25">
      <c r="A26" s="47">
        <v>19</v>
      </c>
      <c r="B26" s="47">
        <v>456</v>
      </c>
      <c r="C26" s="68" t="s">
        <v>692</v>
      </c>
      <c r="D26" s="70">
        <v>37689</v>
      </c>
      <c r="E26" s="47" t="s">
        <v>634</v>
      </c>
      <c r="F26" s="52">
        <v>9</v>
      </c>
      <c r="G26" s="48">
        <f t="shared" si="0"/>
        <v>3</v>
      </c>
      <c r="H26" s="49">
        <v>7.25</v>
      </c>
      <c r="I26" s="48">
        <f t="shared" si="1"/>
        <v>49</v>
      </c>
      <c r="J26" s="49">
        <v>6.9</v>
      </c>
      <c r="K26" s="50">
        <f t="shared" si="2"/>
        <v>70</v>
      </c>
      <c r="L26" s="49">
        <f t="shared" si="3"/>
        <v>39.4</v>
      </c>
      <c r="M26" s="51">
        <f t="shared" si="4"/>
        <v>16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x14ac:dyDescent="0.25">
      <c r="A27" s="47">
        <v>20</v>
      </c>
      <c r="B27" s="47">
        <v>364</v>
      </c>
      <c r="C27" s="68" t="s">
        <v>556</v>
      </c>
      <c r="D27" s="72">
        <v>37753</v>
      </c>
      <c r="E27" s="47" t="s">
        <v>507</v>
      </c>
      <c r="F27" s="52">
        <v>7.75</v>
      </c>
      <c r="G27" s="48">
        <f t="shared" si="0"/>
        <v>20</v>
      </c>
      <c r="H27" s="49">
        <v>7.25</v>
      </c>
      <c r="I27" s="48">
        <f t="shared" si="1"/>
        <v>49</v>
      </c>
      <c r="J27" s="49">
        <v>9.1999999999999993</v>
      </c>
      <c r="K27" s="50">
        <f t="shared" si="2"/>
        <v>3</v>
      </c>
      <c r="L27" s="49">
        <f t="shared" si="3"/>
        <v>39.200000000000003</v>
      </c>
      <c r="M27" s="51">
        <f t="shared" si="4"/>
        <v>20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x14ac:dyDescent="0.25">
      <c r="A28" s="47">
        <v>21</v>
      </c>
      <c r="B28" s="47">
        <v>346</v>
      </c>
      <c r="C28" s="68" t="s">
        <v>527</v>
      </c>
      <c r="D28" s="69" t="s">
        <v>528</v>
      </c>
      <c r="E28" s="47" t="s">
        <v>507</v>
      </c>
      <c r="F28" s="52">
        <v>8.75</v>
      </c>
      <c r="G28" s="48">
        <f t="shared" si="0"/>
        <v>4</v>
      </c>
      <c r="H28" s="49">
        <v>6.75</v>
      </c>
      <c r="I28" s="48">
        <f t="shared" si="1"/>
        <v>78</v>
      </c>
      <c r="J28" s="49">
        <v>7.9</v>
      </c>
      <c r="K28" s="50">
        <f t="shared" si="2"/>
        <v>35</v>
      </c>
      <c r="L28" s="49">
        <f t="shared" si="3"/>
        <v>38.9</v>
      </c>
      <c r="M28" s="51">
        <f t="shared" si="4"/>
        <v>21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x14ac:dyDescent="0.25">
      <c r="A29" s="47">
        <v>22</v>
      </c>
      <c r="B29" s="47">
        <v>361</v>
      </c>
      <c r="C29" s="68" t="s">
        <v>551</v>
      </c>
      <c r="D29" s="69" t="s">
        <v>552</v>
      </c>
      <c r="E29" s="47" t="s">
        <v>507</v>
      </c>
      <c r="F29" s="52">
        <v>7.5</v>
      </c>
      <c r="G29" s="48">
        <f t="shared" si="0"/>
        <v>28</v>
      </c>
      <c r="H29" s="49">
        <v>8</v>
      </c>
      <c r="I29" s="48">
        <f t="shared" si="1"/>
        <v>19</v>
      </c>
      <c r="J29" s="49">
        <v>7.6</v>
      </c>
      <c r="K29" s="50">
        <f t="shared" si="2"/>
        <v>49</v>
      </c>
      <c r="L29" s="49">
        <f t="shared" si="3"/>
        <v>38.6</v>
      </c>
      <c r="M29" s="51">
        <f t="shared" si="4"/>
        <v>22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x14ac:dyDescent="0.25">
      <c r="A30" s="47">
        <v>23</v>
      </c>
      <c r="B30" s="47">
        <v>415</v>
      </c>
      <c r="C30" s="68" t="s">
        <v>630</v>
      </c>
      <c r="D30" s="70">
        <v>37622</v>
      </c>
      <c r="E30" s="47" t="s">
        <v>570</v>
      </c>
      <c r="F30" s="52">
        <v>6.5</v>
      </c>
      <c r="G30" s="48">
        <f t="shared" si="0"/>
        <v>55</v>
      </c>
      <c r="H30" s="49">
        <v>8.5</v>
      </c>
      <c r="I30" s="48">
        <f t="shared" si="1"/>
        <v>7</v>
      </c>
      <c r="J30" s="49">
        <v>8.5</v>
      </c>
      <c r="K30" s="50">
        <f t="shared" si="2"/>
        <v>19</v>
      </c>
      <c r="L30" s="49">
        <f t="shared" si="3"/>
        <v>38.5</v>
      </c>
      <c r="M30" s="51">
        <f t="shared" si="4"/>
        <v>23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x14ac:dyDescent="0.25">
      <c r="A31" s="47">
        <v>24</v>
      </c>
      <c r="B31" s="47">
        <v>413</v>
      </c>
      <c r="C31" s="68" t="s">
        <v>626</v>
      </c>
      <c r="D31" s="69" t="s">
        <v>627</v>
      </c>
      <c r="E31" s="47" t="s">
        <v>570</v>
      </c>
      <c r="F31" s="52">
        <v>8.25</v>
      </c>
      <c r="G31" s="48">
        <f t="shared" si="0"/>
        <v>10</v>
      </c>
      <c r="H31" s="49">
        <v>8</v>
      </c>
      <c r="I31" s="48">
        <f t="shared" si="1"/>
        <v>19</v>
      </c>
      <c r="J31" s="49">
        <v>5.8</v>
      </c>
      <c r="K31" s="50">
        <f t="shared" si="2"/>
        <v>94</v>
      </c>
      <c r="L31" s="49">
        <f t="shared" si="3"/>
        <v>38.299999999999997</v>
      </c>
      <c r="M31" s="51">
        <f t="shared" si="4"/>
        <v>24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x14ac:dyDescent="0.25">
      <c r="A32" s="47">
        <v>25</v>
      </c>
      <c r="B32" s="47">
        <v>399</v>
      </c>
      <c r="C32" s="68" t="s">
        <v>605</v>
      </c>
      <c r="D32" s="69" t="s">
        <v>606</v>
      </c>
      <c r="E32" s="47" t="s">
        <v>570</v>
      </c>
      <c r="F32" s="52">
        <v>7.75</v>
      </c>
      <c r="G32" s="48">
        <f t="shared" si="0"/>
        <v>20</v>
      </c>
      <c r="H32" s="49">
        <v>8.75</v>
      </c>
      <c r="I32" s="48">
        <f t="shared" si="1"/>
        <v>2</v>
      </c>
      <c r="J32" s="49">
        <v>5.2</v>
      </c>
      <c r="K32" s="50">
        <f t="shared" si="2"/>
        <v>107</v>
      </c>
      <c r="L32" s="49">
        <f t="shared" si="3"/>
        <v>38.200000000000003</v>
      </c>
      <c r="M32" s="51">
        <f t="shared" si="4"/>
        <v>25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x14ac:dyDescent="0.25">
      <c r="A33" s="47">
        <v>26</v>
      </c>
      <c r="B33" s="47">
        <v>416</v>
      </c>
      <c r="C33" s="68" t="s">
        <v>631</v>
      </c>
      <c r="D33" s="69" t="s">
        <v>632</v>
      </c>
      <c r="E33" s="47" t="s">
        <v>570</v>
      </c>
      <c r="F33" s="52">
        <v>6.75</v>
      </c>
      <c r="G33" s="48">
        <f t="shared" si="0"/>
        <v>49</v>
      </c>
      <c r="H33" s="49">
        <v>8</v>
      </c>
      <c r="I33" s="48">
        <f t="shared" si="1"/>
        <v>19</v>
      </c>
      <c r="J33" s="49">
        <v>8.6</v>
      </c>
      <c r="K33" s="50">
        <f t="shared" si="2"/>
        <v>13</v>
      </c>
      <c r="L33" s="49">
        <f t="shared" si="3"/>
        <v>38.1</v>
      </c>
      <c r="M33" s="51">
        <f t="shared" si="4"/>
        <v>26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x14ac:dyDescent="0.25">
      <c r="A34" s="47">
        <v>27</v>
      </c>
      <c r="B34" s="47">
        <v>345</v>
      </c>
      <c r="C34" s="68" t="s">
        <v>526</v>
      </c>
      <c r="D34" s="70">
        <v>37876</v>
      </c>
      <c r="E34" s="47" t="s">
        <v>507</v>
      </c>
      <c r="F34" s="52">
        <v>7.75</v>
      </c>
      <c r="G34" s="48">
        <f t="shared" si="0"/>
        <v>20</v>
      </c>
      <c r="H34" s="49">
        <v>7</v>
      </c>
      <c r="I34" s="48">
        <f t="shared" si="1"/>
        <v>65</v>
      </c>
      <c r="J34" s="49">
        <v>8.5</v>
      </c>
      <c r="K34" s="50">
        <f t="shared" si="2"/>
        <v>19</v>
      </c>
      <c r="L34" s="49">
        <f t="shared" si="3"/>
        <v>38</v>
      </c>
      <c r="M34" s="51">
        <f t="shared" si="4"/>
        <v>27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x14ac:dyDescent="0.25">
      <c r="A35" s="47">
        <v>28</v>
      </c>
      <c r="B35" s="47">
        <v>374</v>
      </c>
      <c r="C35" s="68" t="s">
        <v>571</v>
      </c>
      <c r="D35" s="69" t="s">
        <v>572</v>
      </c>
      <c r="E35" s="47" t="s">
        <v>570</v>
      </c>
      <c r="F35" s="52">
        <v>6.5</v>
      </c>
      <c r="G35" s="48">
        <f t="shared" si="0"/>
        <v>55</v>
      </c>
      <c r="H35" s="49">
        <v>9</v>
      </c>
      <c r="I35" s="48">
        <f t="shared" si="1"/>
        <v>1</v>
      </c>
      <c r="J35" s="49">
        <v>7</v>
      </c>
      <c r="K35" s="50">
        <f t="shared" si="2"/>
        <v>69</v>
      </c>
      <c r="L35" s="49">
        <f t="shared" si="3"/>
        <v>38</v>
      </c>
      <c r="M35" s="51">
        <f t="shared" si="4"/>
        <v>27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x14ac:dyDescent="0.25">
      <c r="A36" s="47">
        <v>29</v>
      </c>
      <c r="B36" s="47">
        <v>335</v>
      </c>
      <c r="C36" s="68" t="s">
        <v>513</v>
      </c>
      <c r="D36" s="69" t="s">
        <v>514</v>
      </c>
      <c r="E36" s="47" t="s">
        <v>507</v>
      </c>
      <c r="F36" s="52">
        <v>7</v>
      </c>
      <c r="G36" s="48">
        <f t="shared" si="0"/>
        <v>41</v>
      </c>
      <c r="H36" s="49">
        <v>7.25</v>
      </c>
      <c r="I36" s="48">
        <f t="shared" si="1"/>
        <v>49</v>
      </c>
      <c r="J36" s="49">
        <v>9.4</v>
      </c>
      <c r="K36" s="50">
        <f t="shared" si="2"/>
        <v>1</v>
      </c>
      <c r="L36" s="49">
        <f t="shared" si="3"/>
        <v>37.9</v>
      </c>
      <c r="M36" s="51">
        <f t="shared" si="4"/>
        <v>29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x14ac:dyDescent="0.25">
      <c r="A37" s="47">
        <v>30</v>
      </c>
      <c r="B37" s="47">
        <v>398</v>
      </c>
      <c r="C37" s="68" t="s">
        <v>603</v>
      </c>
      <c r="D37" s="69" t="s">
        <v>604</v>
      </c>
      <c r="E37" s="47" t="s">
        <v>570</v>
      </c>
      <c r="F37" s="52">
        <v>7</v>
      </c>
      <c r="G37" s="48">
        <f t="shared" si="0"/>
        <v>41</v>
      </c>
      <c r="H37" s="49">
        <v>7.75</v>
      </c>
      <c r="I37" s="48">
        <f t="shared" si="1"/>
        <v>27</v>
      </c>
      <c r="J37" s="49">
        <v>8.4</v>
      </c>
      <c r="K37" s="50">
        <f t="shared" si="2"/>
        <v>22</v>
      </c>
      <c r="L37" s="49">
        <f t="shared" si="3"/>
        <v>37.9</v>
      </c>
      <c r="M37" s="51">
        <f t="shared" si="4"/>
        <v>29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x14ac:dyDescent="0.25">
      <c r="A38" s="47">
        <v>31</v>
      </c>
      <c r="B38" s="47">
        <v>368</v>
      </c>
      <c r="C38" s="68" t="s">
        <v>562</v>
      </c>
      <c r="D38" s="70">
        <v>37835</v>
      </c>
      <c r="E38" s="47" t="s">
        <v>507</v>
      </c>
      <c r="F38" s="52">
        <v>7.75</v>
      </c>
      <c r="G38" s="48">
        <f t="shared" si="0"/>
        <v>20</v>
      </c>
      <c r="H38" s="49">
        <v>7</v>
      </c>
      <c r="I38" s="48">
        <f t="shared" si="1"/>
        <v>65</v>
      </c>
      <c r="J38" s="49">
        <v>8.4</v>
      </c>
      <c r="K38" s="50">
        <f t="shared" si="2"/>
        <v>22</v>
      </c>
      <c r="L38" s="49">
        <f t="shared" si="3"/>
        <v>37.9</v>
      </c>
      <c r="M38" s="51">
        <f t="shared" si="4"/>
        <v>29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x14ac:dyDescent="0.25">
      <c r="A39" s="47">
        <v>32</v>
      </c>
      <c r="B39" s="47">
        <v>445</v>
      </c>
      <c r="C39" s="68" t="s">
        <v>673</v>
      </c>
      <c r="D39" s="69" t="s">
        <v>674</v>
      </c>
      <c r="E39" s="47" t="s">
        <v>634</v>
      </c>
      <c r="F39" s="52">
        <v>8.5</v>
      </c>
      <c r="G39" s="48">
        <f t="shared" si="0"/>
        <v>7</v>
      </c>
      <c r="H39" s="49">
        <v>6.5</v>
      </c>
      <c r="I39" s="48">
        <f t="shared" si="1"/>
        <v>97</v>
      </c>
      <c r="J39" s="49">
        <v>7.8</v>
      </c>
      <c r="K39" s="50">
        <f t="shared" si="2"/>
        <v>39</v>
      </c>
      <c r="L39" s="49">
        <f t="shared" si="3"/>
        <v>37.799999999999997</v>
      </c>
      <c r="M39" s="51">
        <f t="shared" si="4"/>
        <v>32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x14ac:dyDescent="0.25">
      <c r="A40" s="47">
        <v>33</v>
      </c>
      <c r="B40" s="47">
        <v>353</v>
      </c>
      <c r="C40" s="68" t="s">
        <v>539</v>
      </c>
      <c r="D40" s="72">
        <v>37906</v>
      </c>
      <c r="E40" s="47" t="s">
        <v>507</v>
      </c>
      <c r="F40" s="52">
        <v>7.75</v>
      </c>
      <c r="G40" s="48">
        <f t="shared" ref="G40:G71" si="5">RANK(F40,$F$8:$F$137)</f>
        <v>20</v>
      </c>
      <c r="H40" s="49">
        <v>6.75</v>
      </c>
      <c r="I40" s="48">
        <f t="shared" ref="I40:I71" si="6">RANK(H40,$H$8:$H$137)</f>
        <v>78</v>
      </c>
      <c r="J40" s="49">
        <v>8.6</v>
      </c>
      <c r="K40" s="50">
        <f t="shared" ref="K40:K71" si="7">RANK(J40,$J$8:$J$137)</f>
        <v>13</v>
      </c>
      <c r="L40" s="49">
        <f t="shared" ref="L40:L71" si="8">F40*2+H40*2+J40</f>
        <v>37.6</v>
      </c>
      <c r="M40" s="51">
        <f t="shared" ref="M40:M71" si="9">RANK(L40,$L$8:$L$137)</f>
        <v>33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x14ac:dyDescent="0.25">
      <c r="A41" s="47">
        <v>34</v>
      </c>
      <c r="B41" s="47">
        <v>434</v>
      </c>
      <c r="C41" s="68" t="s">
        <v>657</v>
      </c>
      <c r="D41" s="70">
        <v>37654</v>
      </c>
      <c r="E41" s="47" t="s">
        <v>634</v>
      </c>
      <c r="F41" s="52">
        <v>6.5</v>
      </c>
      <c r="G41" s="48">
        <f t="shared" si="5"/>
        <v>55</v>
      </c>
      <c r="H41" s="49">
        <v>8.5</v>
      </c>
      <c r="I41" s="48">
        <f t="shared" si="6"/>
        <v>7</v>
      </c>
      <c r="J41" s="49">
        <v>7.6</v>
      </c>
      <c r="K41" s="50">
        <f t="shared" si="7"/>
        <v>49</v>
      </c>
      <c r="L41" s="49">
        <f t="shared" si="8"/>
        <v>37.6</v>
      </c>
      <c r="M41" s="51">
        <f t="shared" si="9"/>
        <v>33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x14ac:dyDescent="0.25">
      <c r="A42" s="47">
        <v>35</v>
      </c>
      <c r="B42" s="47">
        <v>365</v>
      </c>
      <c r="C42" s="68" t="s">
        <v>557</v>
      </c>
      <c r="D42" s="70">
        <v>37661</v>
      </c>
      <c r="E42" s="47" t="s">
        <v>507</v>
      </c>
      <c r="F42" s="52">
        <v>7.5</v>
      </c>
      <c r="G42" s="48">
        <f t="shared" si="5"/>
        <v>28</v>
      </c>
      <c r="H42" s="49">
        <v>7.5</v>
      </c>
      <c r="I42" s="48">
        <f t="shared" si="6"/>
        <v>34</v>
      </c>
      <c r="J42" s="49">
        <v>7.6</v>
      </c>
      <c r="K42" s="50">
        <f t="shared" si="7"/>
        <v>49</v>
      </c>
      <c r="L42" s="49">
        <f t="shared" si="8"/>
        <v>37.6</v>
      </c>
      <c r="M42" s="51">
        <f t="shared" si="9"/>
        <v>33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x14ac:dyDescent="0.25">
      <c r="A43" s="47">
        <v>36</v>
      </c>
      <c r="B43" s="47">
        <v>432</v>
      </c>
      <c r="C43" s="68" t="s">
        <v>175</v>
      </c>
      <c r="D43" s="70">
        <v>37624</v>
      </c>
      <c r="E43" s="47" t="s">
        <v>634</v>
      </c>
      <c r="F43" s="52">
        <v>7.25</v>
      </c>
      <c r="G43" s="48">
        <f t="shared" si="5"/>
        <v>35</v>
      </c>
      <c r="H43" s="49">
        <v>7.5</v>
      </c>
      <c r="I43" s="48">
        <f t="shared" si="6"/>
        <v>34</v>
      </c>
      <c r="J43" s="49">
        <v>8</v>
      </c>
      <c r="K43" s="50">
        <f t="shared" si="7"/>
        <v>31</v>
      </c>
      <c r="L43" s="49">
        <f t="shared" si="8"/>
        <v>37.5</v>
      </c>
      <c r="M43" s="51">
        <f t="shared" si="9"/>
        <v>36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x14ac:dyDescent="0.25">
      <c r="A44" s="47">
        <v>37</v>
      </c>
      <c r="B44" s="47">
        <v>370</v>
      </c>
      <c r="C44" s="68" t="s">
        <v>564</v>
      </c>
      <c r="D44" s="69" t="s">
        <v>561</v>
      </c>
      <c r="E44" s="47" t="s">
        <v>507</v>
      </c>
      <c r="F44" s="52">
        <v>6.75</v>
      </c>
      <c r="G44" s="48">
        <f t="shared" si="5"/>
        <v>49</v>
      </c>
      <c r="H44" s="49">
        <v>8.25</v>
      </c>
      <c r="I44" s="48">
        <f t="shared" si="6"/>
        <v>13</v>
      </c>
      <c r="J44" s="49">
        <v>7.5</v>
      </c>
      <c r="K44" s="50">
        <f t="shared" si="7"/>
        <v>54</v>
      </c>
      <c r="L44" s="49">
        <f t="shared" si="8"/>
        <v>37.5</v>
      </c>
      <c r="M44" s="51">
        <f t="shared" si="9"/>
        <v>36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x14ac:dyDescent="0.25">
      <c r="A45" s="47">
        <v>38</v>
      </c>
      <c r="B45" s="47">
        <v>405</v>
      </c>
      <c r="C45" s="68" t="s">
        <v>616</v>
      </c>
      <c r="D45" s="69" t="s">
        <v>617</v>
      </c>
      <c r="E45" s="47" t="s">
        <v>570</v>
      </c>
      <c r="F45" s="52">
        <v>6.75</v>
      </c>
      <c r="G45" s="48">
        <f t="shared" si="5"/>
        <v>49</v>
      </c>
      <c r="H45" s="49">
        <v>8.25</v>
      </c>
      <c r="I45" s="48">
        <f t="shared" si="6"/>
        <v>13</v>
      </c>
      <c r="J45" s="49">
        <v>7.4</v>
      </c>
      <c r="K45" s="50">
        <f t="shared" si="7"/>
        <v>55</v>
      </c>
      <c r="L45" s="49">
        <f t="shared" si="8"/>
        <v>37.4</v>
      </c>
      <c r="M45" s="51">
        <f t="shared" si="9"/>
        <v>38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x14ac:dyDescent="0.25">
      <c r="A46" s="47">
        <v>39</v>
      </c>
      <c r="B46" s="47">
        <v>431</v>
      </c>
      <c r="C46" s="68" t="s">
        <v>655</v>
      </c>
      <c r="D46" s="72">
        <v>37777</v>
      </c>
      <c r="E46" s="47" t="s">
        <v>634</v>
      </c>
      <c r="F46" s="52">
        <v>7</v>
      </c>
      <c r="G46" s="48">
        <f t="shared" si="5"/>
        <v>41</v>
      </c>
      <c r="H46" s="49">
        <v>8.25</v>
      </c>
      <c r="I46" s="48">
        <f t="shared" si="6"/>
        <v>13</v>
      </c>
      <c r="J46" s="49">
        <v>6.9</v>
      </c>
      <c r="K46" s="50">
        <f t="shared" si="7"/>
        <v>70</v>
      </c>
      <c r="L46" s="49">
        <f t="shared" si="8"/>
        <v>37.4</v>
      </c>
      <c r="M46" s="51">
        <f t="shared" si="9"/>
        <v>38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x14ac:dyDescent="0.25">
      <c r="A47" s="47">
        <v>40</v>
      </c>
      <c r="B47" s="47">
        <v>386</v>
      </c>
      <c r="C47" s="68" t="s">
        <v>586</v>
      </c>
      <c r="D47" s="70">
        <v>37626</v>
      </c>
      <c r="E47" s="47" t="s">
        <v>570</v>
      </c>
      <c r="F47" s="52">
        <v>7</v>
      </c>
      <c r="G47" s="48">
        <f t="shared" si="5"/>
        <v>41</v>
      </c>
      <c r="H47" s="49">
        <v>7</v>
      </c>
      <c r="I47" s="48">
        <f t="shared" si="6"/>
        <v>65</v>
      </c>
      <c r="J47" s="49">
        <v>9.3000000000000007</v>
      </c>
      <c r="K47" s="50">
        <f t="shared" si="7"/>
        <v>2</v>
      </c>
      <c r="L47" s="49">
        <f t="shared" si="8"/>
        <v>37.299999999999997</v>
      </c>
      <c r="M47" s="51">
        <f t="shared" si="9"/>
        <v>40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5">
      <c r="A48" s="47">
        <v>41</v>
      </c>
      <c r="B48" s="47">
        <v>330</v>
      </c>
      <c r="C48" s="68" t="s">
        <v>505</v>
      </c>
      <c r="D48" s="69" t="s">
        <v>506</v>
      </c>
      <c r="E48" s="47" t="s">
        <v>507</v>
      </c>
      <c r="F48" s="52">
        <v>6.75</v>
      </c>
      <c r="G48" s="48">
        <f t="shared" si="5"/>
        <v>49</v>
      </c>
      <c r="H48" s="49">
        <v>8</v>
      </c>
      <c r="I48" s="48">
        <f t="shared" si="6"/>
        <v>19</v>
      </c>
      <c r="J48" s="49">
        <v>7.8</v>
      </c>
      <c r="K48" s="50">
        <f t="shared" si="7"/>
        <v>39</v>
      </c>
      <c r="L48" s="49">
        <f t="shared" si="8"/>
        <v>37.299999999999997</v>
      </c>
      <c r="M48" s="51">
        <f t="shared" si="9"/>
        <v>40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x14ac:dyDescent="0.25">
      <c r="A49" s="47">
        <v>42</v>
      </c>
      <c r="B49" s="47">
        <v>354</v>
      </c>
      <c r="C49" s="68" t="s">
        <v>540</v>
      </c>
      <c r="D49" s="70">
        <v>37682</v>
      </c>
      <c r="E49" s="47" t="s">
        <v>507</v>
      </c>
      <c r="F49" s="52">
        <v>5.5</v>
      </c>
      <c r="G49" s="48">
        <f t="shared" si="5"/>
        <v>83</v>
      </c>
      <c r="H49" s="49">
        <v>8.75</v>
      </c>
      <c r="I49" s="48">
        <f t="shared" si="6"/>
        <v>2</v>
      </c>
      <c r="J49" s="49">
        <v>8.4</v>
      </c>
      <c r="K49" s="50">
        <f t="shared" si="7"/>
        <v>22</v>
      </c>
      <c r="L49" s="49">
        <f t="shared" si="8"/>
        <v>36.9</v>
      </c>
      <c r="M49" s="51">
        <f t="shared" si="9"/>
        <v>42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x14ac:dyDescent="0.25">
      <c r="A50" s="47">
        <v>43</v>
      </c>
      <c r="B50" s="47">
        <v>401</v>
      </c>
      <c r="C50" s="68" t="s">
        <v>609</v>
      </c>
      <c r="D50" s="69" t="s">
        <v>610</v>
      </c>
      <c r="E50" s="47" t="s">
        <v>570</v>
      </c>
      <c r="F50" s="52">
        <v>7.75</v>
      </c>
      <c r="G50" s="48">
        <f t="shared" si="5"/>
        <v>20</v>
      </c>
      <c r="H50" s="49">
        <v>7.25</v>
      </c>
      <c r="I50" s="48">
        <f t="shared" si="6"/>
        <v>49</v>
      </c>
      <c r="J50" s="49">
        <v>6.3</v>
      </c>
      <c r="K50" s="50">
        <f t="shared" si="7"/>
        <v>84</v>
      </c>
      <c r="L50" s="49">
        <f t="shared" si="8"/>
        <v>36.299999999999997</v>
      </c>
      <c r="M50" s="51">
        <f t="shared" si="9"/>
        <v>43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x14ac:dyDescent="0.25">
      <c r="A51" s="47">
        <v>44</v>
      </c>
      <c r="B51" s="47">
        <v>385</v>
      </c>
      <c r="C51" s="68" t="s">
        <v>584</v>
      </c>
      <c r="D51" s="69" t="s">
        <v>585</v>
      </c>
      <c r="E51" s="47" t="s">
        <v>570</v>
      </c>
      <c r="F51" s="52">
        <v>6.75</v>
      </c>
      <c r="G51" s="48">
        <f t="shared" si="5"/>
        <v>49</v>
      </c>
      <c r="H51" s="49">
        <v>7.5</v>
      </c>
      <c r="I51" s="48">
        <f t="shared" si="6"/>
        <v>34</v>
      </c>
      <c r="J51" s="49">
        <v>7.6</v>
      </c>
      <c r="K51" s="50">
        <f t="shared" si="7"/>
        <v>49</v>
      </c>
      <c r="L51" s="49">
        <f t="shared" si="8"/>
        <v>36.1</v>
      </c>
      <c r="M51" s="51">
        <f t="shared" si="9"/>
        <v>44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x14ac:dyDescent="0.25">
      <c r="A52" s="47">
        <v>45</v>
      </c>
      <c r="B52" s="47">
        <v>421</v>
      </c>
      <c r="C52" s="68" t="s">
        <v>640</v>
      </c>
      <c r="D52" s="69" t="s">
        <v>641</v>
      </c>
      <c r="E52" s="47" t="s">
        <v>634</v>
      </c>
      <c r="F52" s="52">
        <v>7.25</v>
      </c>
      <c r="G52" s="48">
        <f t="shared" si="5"/>
        <v>35</v>
      </c>
      <c r="H52" s="49">
        <v>7.25</v>
      </c>
      <c r="I52" s="48">
        <f t="shared" si="6"/>
        <v>49</v>
      </c>
      <c r="J52" s="49">
        <v>6.8</v>
      </c>
      <c r="K52" s="50">
        <f t="shared" si="7"/>
        <v>74</v>
      </c>
      <c r="L52" s="49">
        <f t="shared" si="8"/>
        <v>35.799999999999997</v>
      </c>
      <c r="M52" s="51">
        <f t="shared" si="9"/>
        <v>45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 x14ac:dyDescent="0.25">
      <c r="A53" s="47">
        <v>46</v>
      </c>
      <c r="B53" s="47">
        <v>382</v>
      </c>
      <c r="C53" s="68" t="s">
        <v>162</v>
      </c>
      <c r="D53" s="70">
        <v>37752</v>
      </c>
      <c r="E53" s="47" t="s">
        <v>570</v>
      </c>
      <c r="F53" s="52">
        <v>7.5</v>
      </c>
      <c r="G53" s="48">
        <f t="shared" si="5"/>
        <v>28</v>
      </c>
      <c r="H53" s="49">
        <v>6.75</v>
      </c>
      <c r="I53" s="48">
        <f t="shared" si="6"/>
        <v>78</v>
      </c>
      <c r="J53" s="49">
        <v>7.2</v>
      </c>
      <c r="K53" s="50">
        <f t="shared" si="7"/>
        <v>61</v>
      </c>
      <c r="L53" s="49">
        <f t="shared" si="8"/>
        <v>35.700000000000003</v>
      </c>
      <c r="M53" s="51">
        <f t="shared" si="9"/>
        <v>46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x14ac:dyDescent="0.25">
      <c r="A54" s="47">
        <v>47</v>
      </c>
      <c r="B54" s="47">
        <v>426</v>
      </c>
      <c r="C54" s="68" t="s">
        <v>649</v>
      </c>
      <c r="D54" s="70">
        <v>37901</v>
      </c>
      <c r="E54" s="47" t="s">
        <v>634</v>
      </c>
      <c r="F54" s="52">
        <v>7.25</v>
      </c>
      <c r="G54" s="48">
        <f t="shared" si="5"/>
        <v>35</v>
      </c>
      <c r="H54" s="49">
        <v>7.25</v>
      </c>
      <c r="I54" s="48">
        <f t="shared" si="6"/>
        <v>49</v>
      </c>
      <c r="J54" s="49">
        <v>6.6</v>
      </c>
      <c r="K54" s="50">
        <f t="shared" si="7"/>
        <v>78</v>
      </c>
      <c r="L54" s="49">
        <f t="shared" si="8"/>
        <v>35.6</v>
      </c>
      <c r="M54" s="51">
        <f t="shared" si="9"/>
        <v>47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x14ac:dyDescent="0.25">
      <c r="A55" s="47">
        <v>48</v>
      </c>
      <c r="B55" s="47">
        <v>363</v>
      </c>
      <c r="C55" s="68" t="s">
        <v>555</v>
      </c>
      <c r="D55" s="69" t="s">
        <v>520</v>
      </c>
      <c r="E55" s="47" t="s">
        <v>507</v>
      </c>
      <c r="F55" s="52">
        <v>6</v>
      </c>
      <c r="G55" s="48">
        <f t="shared" si="5"/>
        <v>73</v>
      </c>
      <c r="H55" s="49">
        <v>7.75</v>
      </c>
      <c r="I55" s="48">
        <f t="shared" si="6"/>
        <v>27</v>
      </c>
      <c r="J55" s="49">
        <v>7.8</v>
      </c>
      <c r="K55" s="50">
        <f t="shared" si="7"/>
        <v>39</v>
      </c>
      <c r="L55" s="49">
        <f t="shared" si="8"/>
        <v>35.299999999999997</v>
      </c>
      <c r="M55" s="51">
        <f t="shared" si="9"/>
        <v>48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x14ac:dyDescent="0.25">
      <c r="A56" s="47">
        <v>49</v>
      </c>
      <c r="B56" s="47">
        <v>454</v>
      </c>
      <c r="C56" s="68" t="s">
        <v>688</v>
      </c>
      <c r="D56" s="69" t="s">
        <v>689</v>
      </c>
      <c r="E56" s="47" t="s">
        <v>634</v>
      </c>
      <c r="F56" s="52">
        <v>6.5</v>
      </c>
      <c r="G56" s="48">
        <f t="shared" si="5"/>
        <v>55</v>
      </c>
      <c r="H56" s="49">
        <v>7.25</v>
      </c>
      <c r="I56" s="48">
        <f t="shared" si="6"/>
        <v>49</v>
      </c>
      <c r="J56" s="49">
        <v>7.7</v>
      </c>
      <c r="K56" s="50">
        <f t="shared" si="7"/>
        <v>48</v>
      </c>
      <c r="L56" s="49">
        <f t="shared" si="8"/>
        <v>35.200000000000003</v>
      </c>
      <c r="M56" s="51">
        <f t="shared" si="9"/>
        <v>49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x14ac:dyDescent="0.25">
      <c r="A57" s="47">
        <v>50</v>
      </c>
      <c r="B57" s="47">
        <v>427</v>
      </c>
      <c r="C57" s="68" t="s">
        <v>650</v>
      </c>
      <c r="D57" s="70">
        <v>37690</v>
      </c>
      <c r="E57" s="47" t="s">
        <v>634</v>
      </c>
      <c r="F57" s="52">
        <v>7.25</v>
      </c>
      <c r="G57" s="48">
        <f t="shared" si="5"/>
        <v>35</v>
      </c>
      <c r="H57" s="49">
        <v>6.75</v>
      </c>
      <c r="I57" s="48">
        <f t="shared" si="6"/>
        <v>78</v>
      </c>
      <c r="J57" s="49">
        <v>7.2</v>
      </c>
      <c r="K57" s="50">
        <f t="shared" si="7"/>
        <v>61</v>
      </c>
      <c r="L57" s="49">
        <f t="shared" si="8"/>
        <v>35.200000000000003</v>
      </c>
      <c r="M57" s="51">
        <f t="shared" si="9"/>
        <v>49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x14ac:dyDescent="0.25">
      <c r="A58" s="47">
        <v>51</v>
      </c>
      <c r="B58" s="47">
        <v>400</v>
      </c>
      <c r="C58" s="68" t="s">
        <v>607</v>
      </c>
      <c r="D58" s="69" t="s">
        <v>608</v>
      </c>
      <c r="E58" s="47" t="s">
        <v>570</v>
      </c>
      <c r="F58" s="52">
        <v>7.75</v>
      </c>
      <c r="G58" s="48">
        <f t="shared" si="5"/>
        <v>20</v>
      </c>
      <c r="H58" s="49">
        <v>6.25</v>
      </c>
      <c r="I58" s="48">
        <f t="shared" si="6"/>
        <v>106</v>
      </c>
      <c r="J58" s="49">
        <v>7.2</v>
      </c>
      <c r="K58" s="50">
        <f t="shared" si="7"/>
        <v>61</v>
      </c>
      <c r="L58" s="49">
        <f t="shared" si="8"/>
        <v>35.200000000000003</v>
      </c>
      <c r="M58" s="51">
        <f t="shared" si="9"/>
        <v>49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x14ac:dyDescent="0.25">
      <c r="A59" s="47">
        <v>52</v>
      </c>
      <c r="B59" s="47">
        <v>451</v>
      </c>
      <c r="C59" s="68" t="s">
        <v>683</v>
      </c>
      <c r="D59" s="69" t="s">
        <v>684</v>
      </c>
      <c r="E59" s="47" t="s">
        <v>634</v>
      </c>
      <c r="F59" s="52">
        <v>7</v>
      </c>
      <c r="G59" s="48">
        <f t="shared" si="5"/>
        <v>41</v>
      </c>
      <c r="H59" s="49">
        <v>7</v>
      </c>
      <c r="I59" s="48">
        <f t="shared" si="6"/>
        <v>65</v>
      </c>
      <c r="J59" s="49">
        <v>7.1</v>
      </c>
      <c r="K59" s="50">
        <f t="shared" si="7"/>
        <v>66</v>
      </c>
      <c r="L59" s="49">
        <f t="shared" si="8"/>
        <v>35.1</v>
      </c>
      <c r="M59" s="51">
        <f t="shared" si="9"/>
        <v>52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x14ac:dyDescent="0.25">
      <c r="A60" s="47">
        <v>53</v>
      </c>
      <c r="B60" s="47">
        <v>333</v>
      </c>
      <c r="C60" s="68" t="s">
        <v>511</v>
      </c>
      <c r="D60" s="70">
        <v>37654</v>
      </c>
      <c r="E60" s="47" t="s">
        <v>507</v>
      </c>
      <c r="F60" s="52">
        <v>6.25</v>
      </c>
      <c r="G60" s="48">
        <f t="shared" si="5"/>
        <v>64</v>
      </c>
      <c r="H60" s="49">
        <v>7</v>
      </c>
      <c r="I60" s="48">
        <f t="shared" si="6"/>
        <v>65</v>
      </c>
      <c r="J60" s="49">
        <v>8.4</v>
      </c>
      <c r="K60" s="50">
        <f t="shared" si="7"/>
        <v>22</v>
      </c>
      <c r="L60" s="49">
        <f t="shared" si="8"/>
        <v>34.9</v>
      </c>
      <c r="M60" s="51">
        <f t="shared" si="9"/>
        <v>53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x14ac:dyDescent="0.25">
      <c r="A61" s="47">
        <v>54</v>
      </c>
      <c r="B61" s="47">
        <v>383</v>
      </c>
      <c r="C61" s="68" t="s">
        <v>283</v>
      </c>
      <c r="D61" s="70">
        <v>37809</v>
      </c>
      <c r="E61" s="47" t="s">
        <v>570</v>
      </c>
      <c r="F61" s="52">
        <v>7.5</v>
      </c>
      <c r="G61" s="48">
        <f t="shared" si="5"/>
        <v>28</v>
      </c>
      <c r="H61" s="49">
        <v>6</v>
      </c>
      <c r="I61" s="48">
        <f t="shared" si="6"/>
        <v>114</v>
      </c>
      <c r="J61" s="49">
        <v>7.9</v>
      </c>
      <c r="K61" s="50">
        <f t="shared" si="7"/>
        <v>35</v>
      </c>
      <c r="L61" s="49">
        <f t="shared" si="8"/>
        <v>34.9</v>
      </c>
      <c r="M61" s="51">
        <f t="shared" si="9"/>
        <v>53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x14ac:dyDescent="0.25">
      <c r="A62" s="47">
        <v>55</v>
      </c>
      <c r="B62" s="47">
        <v>424</v>
      </c>
      <c r="C62" s="68" t="s">
        <v>646</v>
      </c>
      <c r="D62" s="69" t="s">
        <v>647</v>
      </c>
      <c r="E62" s="47" t="s">
        <v>634</v>
      </c>
      <c r="F62" s="52">
        <v>5.75</v>
      </c>
      <c r="G62" s="48">
        <f t="shared" si="5"/>
        <v>75</v>
      </c>
      <c r="H62" s="49">
        <v>8.25</v>
      </c>
      <c r="I62" s="48">
        <f t="shared" si="6"/>
        <v>13</v>
      </c>
      <c r="J62" s="49">
        <v>6.8</v>
      </c>
      <c r="K62" s="50">
        <f t="shared" si="7"/>
        <v>74</v>
      </c>
      <c r="L62" s="49">
        <f t="shared" si="8"/>
        <v>34.799999999999997</v>
      </c>
      <c r="M62" s="51">
        <f t="shared" si="9"/>
        <v>55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 x14ac:dyDescent="0.25">
      <c r="A63" s="47">
        <v>56</v>
      </c>
      <c r="B63" s="47">
        <v>446</v>
      </c>
      <c r="C63" s="68" t="s">
        <v>675</v>
      </c>
      <c r="D63" s="69" t="s">
        <v>676</v>
      </c>
      <c r="E63" s="47" t="s">
        <v>634</v>
      </c>
      <c r="F63" s="52">
        <v>5.75</v>
      </c>
      <c r="G63" s="48">
        <f t="shared" si="5"/>
        <v>75</v>
      </c>
      <c r="H63" s="49">
        <v>7.5</v>
      </c>
      <c r="I63" s="48">
        <f t="shared" si="6"/>
        <v>34</v>
      </c>
      <c r="J63" s="49">
        <v>8.1</v>
      </c>
      <c r="K63" s="50">
        <f t="shared" si="7"/>
        <v>28</v>
      </c>
      <c r="L63" s="49">
        <f t="shared" si="8"/>
        <v>34.6</v>
      </c>
      <c r="M63" s="51">
        <f t="shared" si="9"/>
        <v>56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 x14ac:dyDescent="0.25">
      <c r="A64" s="47">
        <v>57</v>
      </c>
      <c r="B64" s="47">
        <v>429</v>
      </c>
      <c r="C64" s="68" t="s">
        <v>652</v>
      </c>
      <c r="D64" s="72">
        <v>37936</v>
      </c>
      <c r="E64" s="47" t="s">
        <v>634</v>
      </c>
      <c r="F64" s="52">
        <v>7.25</v>
      </c>
      <c r="G64" s="48">
        <f t="shared" si="5"/>
        <v>35</v>
      </c>
      <c r="H64" s="49">
        <v>6.75</v>
      </c>
      <c r="I64" s="48">
        <f t="shared" si="6"/>
        <v>78</v>
      </c>
      <c r="J64" s="49">
        <v>6.4</v>
      </c>
      <c r="K64" s="50">
        <f t="shared" si="7"/>
        <v>82</v>
      </c>
      <c r="L64" s="49">
        <f t="shared" si="8"/>
        <v>34.4</v>
      </c>
      <c r="M64" s="51">
        <f t="shared" si="9"/>
        <v>57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 x14ac:dyDescent="0.25">
      <c r="A65" s="47">
        <v>58</v>
      </c>
      <c r="B65" s="47">
        <v>409</v>
      </c>
      <c r="C65" s="68" t="s">
        <v>621</v>
      </c>
      <c r="D65" s="69" t="s">
        <v>622</v>
      </c>
      <c r="E65" s="47" t="s">
        <v>570</v>
      </c>
      <c r="F65" s="52">
        <v>5.5</v>
      </c>
      <c r="G65" s="48">
        <f t="shared" si="5"/>
        <v>83</v>
      </c>
      <c r="H65" s="49">
        <v>7.75</v>
      </c>
      <c r="I65" s="48">
        <f t="shared" si="6"/>
        <v>27</v>
      </c>
      <c r="J65" s="49">
        <v>7.8</v>
      </c>
      <c r="K65" s="50">
        <f t="shared" si="7"/>
        <v>39</v>
      </c>
      <c r="L65" s="49">
        <f t="shared" si="8"/>
        <v>34.299999999999997</v>
      </c>
      <c r="M65" s="51">
        <f t="shared" si="9"/>
        <v>58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" x14ac:dyDescent="0.25">
      <c r="A66" s="47">
        <v>59</v>
      </c>
      <c r="B66" s="47">
        <v>414</v>
      </c>
      <c r="C66" s="68" t="s">
        <v>628</v>
      </c>
      <c r="D66" s="69" t="s">
        <v>629</v>
      </c>
      <c r="E66" s="47" t="s">
        <v>570</v>
      </c>
      <c r="F66" s="52">
        <v>6.5</v>
      </c>
      <c r="G66" s="48">
        <f t="shared" si="5"/>
        <v>55</v>
      </c>
      <c r="H66" s="49">
        <v>7</v>
      </c>
      <c r="I66" s="48">
        <f t="shared" si="6"/>
        <v>65</v>
      </c>
      <c r="J66" s="49">
        <v>7.3</v>
      </c>
      <c r="K66" s="50">
        <f t="shared" si="7"/>
        <v>60</v>
      </c>
      <c r="L66" s="49">
        <f t="shared" si="8"/>
        <v>34.299999999999997</v>
      </c>
      <c r="M66" s="51">
        <f t="shared" si="9"/>
        <v>58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 x14ac:dyDescent="0.25">
      <c r="A67" s="47">
        <v>60</v>
      </c>
      <c r="B67" s="47">
        <v>410</v>
      </c>
      <c r="C67" s="68" t="s">
        <v>623</v>
      </c>
      <c r="D67" s="69" t="s">
        <v>538</v>
      </c>
      <c r="E67" s="47" t="s">
        <v>570</v>
      </c>
      <c r="F67" s="52">
        <v>6.75</v>
      </c>
      <c r="G67" s="48">
        <f t="shared" si="5"/>
        <v>49</v>
      </c>
      <c r="H67" s="49">
        <v>7</v>
      </c>
      <c r="I67" s="48">
        <f t="shared" si="6"/>
        <v>65</v>
      </c>
      <c r="J67" s="49">
        <v>6.8</v>
      </c>
      <c r="K67" s="50">
        <f t="shared" si="7"/>
        <v>74</v>
      </c>
      <c r="L67" s="49">
        <f t="shared" si="8"/>
        <v>34.299999999999997</v>
      </c>
      <c r="M67" s="51">
        <f t="shared" si="9"/>
        <v>58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 x14ac:dyDescent="0.25">
      <c r="A68" s="47">
        <v>61</v>
      </c>
      <c r="B68" s="47">
        <v>422</v>
      </c>
      <c r="C68" s="68" t="s">
        <v>642</v>
      </c>
      <c r="D68" s="69" t="s">
        <v>643</v>
      </c>
      <c r="E68" s="47" t="s">
        <v>634</v>
      </c>
      <c r="F68" s="52">
        <v>7.25</v>
      </c>
      <c r="G68" s="48">
        <f t="shared" si="5"/>
        <v>35</v>
      </c>
      <c r="H68" s="49">
        <v>7.25</v>
      </c>
      <c r="I68" s="48">
        <f t="shared" si="6"/>
        <v>49</v>
      </c>
      <c r="J68" s="49">
        <v>5.3</v>
      </c>
      <c r="K68" s="50">
        <f t="shared" si="7"/>
        <v>105</v>
      </c>
      <c r="L68" s="49">
        <f t="shared" si="8"/>
        <v>34.299999999999997</v>
      </c>
      <c r="M68" s="51">
        <f t="shared" si="9"/>
        <v>58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 x14ac:dyDescent="0.25">
      <c r="A69" s="47">
        <v>62</v>
      </c>
      <c r="B69" s="47">
        <v>350</v>
      </c>
      <c r="C69" s="68" t="s">
        <v>534</v>
      </c>
      <c r="D69" s="70">
        <v>37845</v>
      </c>
      <c r="E69" s="47" t="s">
        <v>507</v>
      </c>
      <c r="F69" s="52">
        <v>5.5</v>
      </c>
      <c r="G69" s="48">
        <f t="shared" si="5"/>
        <v>83</v>
      </c>
      <c r="H69" s="49">
        <v>7</v>
      </c>
      <c r="I69" s="48">
        <f t="shared" si="6"/>
        <v>65</v>
      </c>
      <c r="J69" s="49">
        <v>9.1999999999999993</v>
      </c>
      <c r="K69" s="50">
        <f t="shared" si="7"/>
        <v>3</v>
      </c>
      <c r="L69" s="49">
        <f t="shared" si="8"/>
        <v>34.200000000000003</v>
      </c>
      <c r="M69" s="51">
        <f t="shared" si="9"/>
        <v>62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 x14ac:dyDescent="0.25">
      <c r="A70" s="47">
        <v>63</v>
      </c>
      <c r="B70" s="47">
        <v>441</v>
      </c>
      <c r="C70" s="68" t="s">
        <v>668</v>
      </c>
      <c r="D70" s="70">
        <v>37960</v>
      </c>
      <c r="E70" s="47" t="s">
        <v>634</v>
      </c>
      <c r="F70" s="52">
        <v>5.25</v>
      </c>
      <c r="G70" s="48">
        <f t="shared" si="5"/>
        <v>89</v>
      </c>
      <c r="H70" s="49">
        <v>8.25</v>
      </c>
      <c r="I70" s="48">
        <f t="shared" si="6"/>
        <v>13</v>
      </c>
      <c r="J70" s="49">
        <v>7.1</v>
      </c>
      <c r="K70" s="50">
        <f t="shared" si="7"/>
        <v>66</v>
      </c>
      <c r="L70" s="49">
        <f t="shared" si="8"/>
        <v>34.1</v>
      </c>
      <c r="M70" s="51">
        <f t="shared" si="9"/>
        <v>63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 x14ac:dyDescent="0.25">
      <c r="A71" s="47">
        <v>64</v>
      </c>
      <c r="B71" s="47">
        <v>375</v>
      </c>
      <c r="C71" s="68" t="s">
        <v>573</v>
      </c>
      <c r="D71" s="69" t="s">
        <v>574</v>
      </c>
      <c r="E71" s="47" t="s">
        <v>570</v>
      </c>
      <c r="F71" s="52">
        <v>6.25</v>
      </c>
      <c r="G71" s="48">
        <f t="shared" si="5"/>
        <v>64</v>
      </c>
      <c r="H71" s="49">
        <v>7.25</v>
      </c>
      <c r="I71" s="48">
        <f t="shared" si="6"/>
        <v>49</v>
      </c>
      <c r="J71" s="49">
        <v>7.1</v>
      </c>
      <c r="K71" s="50">
        <f t="shared" si="7"/>
        <v>66</v>
      </c>
      <c r="L71" s="49">
        <f t="shared" si="8"/>
        <v>34.1</v>
      </c>
      <c r="M71" s="51">
        <f t="shared" si="9"/>
        <v>63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 x14ac:dyDescent="0.25">
      <c r="A72" s="47">
        <v>65</v>
      </c>
      <c r="B72" s="47">
        <v>367</v>
      </c>
      <c r="C72" s="68" t="s">
        <v>560</v>
      </c>
      <c r="D72" s="69" t="s">
        <v>561</v>
      </c>
      <c r="E72" s="47" t="s">
        <v>507</v>
      </c>
      <c r="F72" s="52">
        <v>6.25</v>
      </c>
      <c r="G72" s="48">
        <f t="shared" ref="G72:G103" si="10">RANK(F72,$F$8:$F$137)</f>
        <v>64</v>
      </c>
      <c r="H72" s="49">
        <v>6.75</v>
      </c>
      <c r="I72" s="48">
        <f t="shared" ref="I72:I103" si="11">RANK(H72,$H$8:$H$137)</f>
        <v>78</v>
      </c>
      <c r="J72" s="49">
        <v>7.8</v>
      </c>
      <c r="K72" s="50">
        <f t="shared" ref="K72:K103" si="12">RANK(J72,$J$8:$J$137)</f>
        <v>39</v>
      </c>
      <c r="L72" s="49">
        <f t="shared" ref="L72:L103" si="13">F72*2+H72*2+J72</f>
        <v>33.799999999999997</v>
      </c>
      <c r="M72" s="51">
        <f t="shared" ref="M72:M103" si="14">RANK(L72,$L$8:$L$137)</f>
        <v>65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 x14ac:dyDescent="0.25">
      <c r="A73" s="47">
        <v>66</v>
      </c>
      <c r="B73" s="47">
        <v>342</v>
      </c>
      <c r="C73" s="68" t="s">
        <v>523</v>
      </c>
      <c r="D73" s="70">
        <v>37876</v>
      </c>
      <c r="E73" s="47" t="s">
        <v>507</v>
      </c>
      <c r="F73" s="52">
        <v>5.75</v>
      </c>
      <c r="G73" s="48">
        <f t="shared" si="10"/>
        <v>75</v>
      </c>
      <c r="H73" s="49">
        <v>6.75</v>
      </c>
      <c r="I73" s="48">
        <f t="shared" si="11"/>
        <v>78</v>
      </c>
      <c r="J73" s="49">
        <v>8.6</v>
      </c>
      <c r="K73" s="50">
        <f t="shared" si="12"/>
        <v>13</v>
      </c>
      <c r="L73" s="49">
        <f t="shared" si="13"/>
        <v>33.6</v>
      </c>
      <c r="M73" s="51">
        <f t="shared" si="14"/>
        <v>66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 x14ac:dyDescent="0.25">
      <c r="A74" s="47">
        <v>67</v>
      </c>
      <c r="B74" s="47">
        <v>393</v>
      </c>
      <c r="C74" s="68" t="s">
        <v>596</v>
      </c>
      <c r="D74" s="69" t="s">
        <v>597</v>
      </c>
      <c r="E74" s="47" t="s">
        <v>570</v>
      </c>
      <c r="F74" s="52">
        <v>7.5</v>
      </c>
      <c r="G74" s="48">
        <f t="shared" si="10"/>
        <v>28</v>
      </c>
      <c r="H74" s="49">
        <v>6.25</v>
      </c>
      <c r="I74" s="48">
        <f t="shared" si="11"/>
        <v>106</v>
      </c>
      <c r="J74" s="49">
        <v>6</v>
      </c>
      <c r="K74" s="50">
        <f t="shared" si="12"/>
        <v>90</v>
      </c>
      <c r="L74" s="49">
        <f t="shared" si="13"/>
        <v>33.5</v>
      </c>
      <c r="M74" s="51">
        <f t="shared" si="14"/>
        <v>67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x14ac:dyDescent="0.25">
      <c r="A75" s="47">
        <v>68</v>
      </c>
      <c r="B75" s="47">
        <v>373</v>
      </c>
      <c r="C75" s="68" t="s">
        <v>568</v>
      </c>
      <c r="D75" s="69" t="s">
        <v>569</v>
      </c>
      <c r="E75" s="47" t="s">
        <v>570</v>
      </c>
      <c r="F75" s="52">
        <v>6.25</v>
      </c>
      <c r="G75" s="48">
        <f t="shared" si="10"/>
        <v>64</v>
      </c>
      <c r="H75" s="49">
        <v>6.75</v>
      </c>
      <c r="I75" s="48">
        <f t="shared" si="11"/>
        <v>78</v>
      </c>
      <c r="J75" s="49">
        <v>7.2</v>
      </c>
      <c r="K75" s="50">
        <f t="shared" si="12"/>
        <v>61</v>
      </c>
      <c r="L75" s="49">
        <f t="shared" si="13"/>
        <v>33.200000000000003</v>
      </c>
      <c r="M75" s="51">
        <f t="shared" si="14"/>
        <v>68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 x14ac:dyDescent="0.25">
      <c r="A76" s="47">
        <v>69</v>
      </c>
      <c r="B76" s="47">
        <v>366</v>
      </c>
      <c r="C76" s="71" t="s">
        <v>558</v>
      </c>
      <c r="D76" s="69" t="s">
        <v>559</v>
      </c>
      <c r="E76" s="47" t="s">
        <v>507</v>
      </c>
      <c r="F76" s="52">
        <v>4.75</v>
      </c>
      <c r="G76" s="48">
        <f t="shared" si="10"/>
        <v>96</v>
      </c>
      <c r="H76" s="49">
        <v>7.5</v>
      </c>
      <c r="I76" s="48">
        <f t="shared" si="11"/>
        <v>34</v>
      </c>
      <c r="J76" s="49">
        <v>8.6</v>
      </c>
      <c r="K76" s="50">
        <f t="shared" si="12"/>
        <v>13</v>
      </c>
      <c r="L76" s="49">
        <f t="shared" si="13"/>
        <v>33.1</v>
      </c>
      <c r="M76" s="51">
        <f t="shared" si="14"/>
        <v>69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 x14ac:dyDescent="0.25">
      <c r="A77" s="47">
        <v>70</v>
      </c>
      <c r="B77" s="47">
        <v>360</v>
      </c>
      <c r="C77" s="68" t="s">
        <v>549</v>
      </c>
      <c r="D77" s="69" t="s">
        <v>550</v>
      </c>
      <c r="E77" s="47" t="s">
        <v>507</v>
      </c>
      <c r="F77" s="52">
        <v>5.25</v>
      </c>
      <c r="G77" s="48">
        <f t="shared" si="10"/>
        <v>89</v>
      </c>
      <c r="H77" s="49">
        <v>7</v>
      </c>
      <c r="I77" s="48">
        <f t="shared" si="11"/>
        <v>65</v>
      </c>
      <c r="J77" s="49">
        <v>8.6</v>
      </c>
      <c r="K77" s="50">
        <f t="shared" si="12"/>
        <v>13</v>
      </c>
      <c r="L77" s="49">
        <f t="shared" si="13"/>
        <v>33.1</v>
      </c>
      <c r="M77" s="51">
        <f t="shared" si="14"/>
        <v>69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 x14ac:dyDescent="0.25">
      <c r="A78" s="47">
        <v>71</v>
      </c>
      <c r="B78" s="47">
        <v>392</v>
      </c>
      <c r="C78" s="68" t="s">
        <v>594</v>
      </c>
      <c r="D78" s="69" t="s">
        <v>595</v>
      </c>
      <c r="E78" s="47" t="s">
        <v>570</v>
      </c>
      <c r="F78" s="52">
        <v>7</v>
      </c>
      <c r="G78" s="48">
        <f t="shared" si="10"/>
        <v>41</v>
      </c>
      <c r="H78" s="49">
        <v>6.75</v>
      </c>
      <c r="I78" s="48">
        <f t="shared" si="11"/>
        <v>78</v>
      </c>
      <c r="J78" s="49">
        <v>5.5</v>
      </c>
      <c r="K78" s="50">
        <f t="shared" si="12"/>
        <v>101</v>
      </c>
      <c r="L78" s="49">
        <f t="shared" si="13"/>
        <v>33</v>
      </c>
      <c r="M78" s="51">
        <f t="shared" si="14"/>
        <v>71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" x14ac:dyDescent="0.25">
      <c r="A79" s="47">
        <v>72</v>
      </c>
      <c r="B79" s="47">
        <v>381</v>
      </c>
      <c r="C79" s="68" t="s">
        <v>581</v>
      </c>
      <c r="D79" s="69" t="s">
        <v>582</v>
      </c>
      <c r="E79" s="47" t="s">
        <v>570</v>
      </c>
      <c r="F79" s="52">
        <v>6.25</v>
      </c>
      <c r="G79" s="48">
        <f t="shared" si="10"/>
        <v>64</v>
      </c>
      <c r="H79" s="49">
        <v>6.25</v>
      </c>
      <c r="I79" s="48">
        <f t="shared" si="11"/>
        <v>106</v>
      </c>
      <c r="J79" s="49">
        <v>7.8</v>
      </c>
      <c r="K79" s="50">
        <f t="shared" si="12"/>
        <v>39</v>
      </c>
      <c r="L79" s="49">
        <f t="shared" si="13"/>
        <v>32.799999999999997</v>
      </c>
      <c r="M79" s="51">
        <f t="shared" si="14"/>
        <v>72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 x14ac:dyDescent="0.25">
      <c r="A80" s="47">
        <v>73</v>
      </c>
      <c r="B80" s="47">
        <v>334</v>
      </c>
      <c r="C80" s="68" t="s">
        <v>512</v>
      </c>
      <c r="D80" s="70">
        <v>37660</v>
      </c>
      <c r="E80" s="47" t="s">
        <v>507</v>
      </c>
      <c r="F80" s="52">
        <v>6.25</v>
      </c>
      <c r="G80" s="48">
        <f t="shared" si="10"/>
        <v>64</v>
      </c>
      <c r="H80" s="49">
        <v>7.5</v>
      </c>
      <c r="I80" s="48">
        <f t="shared" si="11"/>
        <v>34</v>
      </c>
      <c r="J80" s="49">
        <v>5.0999999999999996</v>
      </c>
      <c r="K80" s="50">
        <f t="shared" si="12"/>
        <v>109</v>
      </c>
      <c r="L80" s="49">
        <f t="shared" si="13"/>
        <v>32.6</v>
      </c>
      <c r="M80" s="51">
        <f t="shared" si="14"/>
        <v>73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 x14ac:dyDescent="0.25">
      <c r="A81" s="47">
        <v>74</v>
      </c>
      <c r="B81" s="47">
        <v>403</v>
      </c>
      <c r="C81" s="68" t="s">
        <v>613</v>
      </c>
      <c r="D81" s="70">
        <v>37659</v>
      </c>
      <c r="E81" s="47" t="s">
        <v>570</v>
      </c>
      <c r="F81" s="52">
        <v>5.5</v>
      </c>
      <c r="G81" s="48">
        <f t="shared" si="10"/>
        <v>83</v>
      </c>
      <c r="H81" s="49">
        <v>6.75</v>
      </c>
      <c r="I81" s="48">
        <f t="shared" si="11"/>
        <v>78</v>
      </c>
      <c r="J81" s="49">
        <v>8</v>
      </c>
      <c r="K81" s="50">
        <f t="shared" si="12"/>
        <v>31</v>
      </c>
      <c r="L81" s="49">
        <f t="shared" si="13"/>
        <v>32.5</v>
      </c>
      <c r="M81" s="51">
        <f t="shared" si="14"/>
        <v>74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 x14ac:dyDescent="0.25">
      <c r="A82" s="47">
        <v>75</v>
      </c>
      <c r="B82" s="47">
        <v>417</v>
      </c>
      <c r="C82" s="68" t="s">
        <v>633</v>
      </c>
      <c r="D82" s="70">
        <v>37865</v>
      </c>
      <c r="E82" s="47" t="s">
        <v>634</v>
      </c>
      <c r="F82" s="52">
        <v>6.5</v>
      </c>
      <c r="G82" s="48">
        <f t="shared" si="10"/>
        <v>55</v>
      </c>
      <c r="H82" s="49">
        <v>6.75</v>
      </c>
      <c r="I82" s="48">
        <f t="shared" si="11"/>
        <v>78</v>
      </c>
      <c r="J82" s="49">
        <v>5.9</v>
      </c>
      <c r="K82" s="50">
        <f t="shared" si="12"/>
        <v>92</v>
      </c>
      <c r="L82" s="49">
        <f t="shared" si="13"/>
        <v>32.4</v>
      </c>
      <c r="M82" s="51">
        <f t="shared" si="14"/>
        <v>75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 x14ac:dyDescent="0.25">
      <c r="A83" s="47">
        <v>76</v>
      </c>
      <c r="B83" s="47">
        <v>351</v>
      </c>
      <c r="C83" s="68" t="s">
        <v>535</v>
      </c>
      <c r="D83" s="69" t="s">
        <v>536</v>
      </c>
      <c r="E83" s="47" t="s">
        <v>507</v>
      </c>
      <c r="F83" s="52">
        <v>5.5</v>
      </c>
      <c r="G83" s="48">
        <f t="shared" si="10"/>
        <v>83</v>
      </c>
      <c r="H83" s="49">
        <v>6.75</v>
      </c>
      <c r="I83" s="48">
        <f t="shared" si="11"/>
        <v>78</v>
      </c>
      <c r="J83" s="49">
        <v>7.8</v>
      </c>
      <c r="K83" s="50">
        <f t="shared" si="12"/>
        <v>39</v>
      </c>
      <c r="L83" s="49">
        <f t="shared" si="13"/>
        <v>32.299999999999997</v>
      </c>
      <c r="M83" s="51">
        <f t="shared" si="14"/>
        <v>76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 x14ac:dyDescent="0.25">
      <c r="A84" s="47">
        <v>77</v>
      </c>
      <c r="B84" s="47">
        <v>397</v>
      </c>
      <c r="C84" s="68" t="s">
        <v>601</v>
      </c>
      <c r="D84" s="69" t="s">
        <v>602</v>
      </c>
      <c r="E84" s="47" t="s">
        <v>570</v>
      </c>
      <c r="F84" s="52">
        <v>7.5</v>
      </c>
      <c r="G84" s="48">
        <f t="shared" si="10"/>
        <v>28</v>
      </c>
      <c r="H84" s="49">
        <v>6</v>
      </c>
      <c r="I84" s="48">
        <f t="shared" si="11"/>
        <v>114</v>
      </c>
      <c r="J84" s="49">
        <v>5.3</v>
      </c>
      <c r="K84" s="50">
        <f t="shared" si="12"/>
        <v>105</v>
      </c>
      <c r="L84" s="49">
        <f t="shared" si="13"/>
        <v>32.299999999999997</v>
      </c>
      <c r="M84" s="51">
        <f t="shared" si="14"/>
        <v>76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 x14ac:dyDescent="0.25">
      <c r="A85" s="47">
        <v>78</v>
      </c>
      <c r="B85" s="47">
        <v>357</v>
      </c>
      <c r="C85" s="71" t="s">
        <v>545</v>
      </c>
      <c r="D85" s="69" t="s">
        <v>546</v>
      </c>
      <c r="E85" s="47" t="s">
        <v>507</v>
      </c>
      <c r="F85" s="52">
        <v>5.75</v>
      </c>
      <c r="G85" s="48">
        <f t="shared" si="10"/>
        <v>75</v>
      </c>
      <c r="H85" s="49">
        <v>7.25</v>
      </c>
      <c r="I85" s="48">
        <f t="shared" si="11"/>
        <v>49</v>
      </c>
      <c r="J85" s="49">
        <v>6.2</v>
      </c>
      <c r="K85" s="50">
        <f t="shared" si="12"/>
        <v>86</v>
      </c>
      <c r="L85" s="49">
        <f t="shared" si="13"/>
        <v>32.200000000000003</v>
      </c>
      <c r="M85" s="51">
        <f t="shared" si="14"/>
        <v>78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x14ac:dyDescent="0.25">
      <c r="A86" s="47">
        <v>79</v>
      </c>
      <c r="B86" s="47">
        <v>452</v>
      </c>
      <c r="C86" s="68" t="s">
        <v>685</v>
      </c>
      <c r="D86" s="69" t="s">
        <v>686</v>
      </c>
      <c r="E86" s="47" t="s">
        <v>634</v>
      </c>
      <c r="F86" s="52">
        <v>6.5</v>
      </c>
      <c r="G86" s="48">
        <f t="shared" si="10"/>
        <v>55</v>
      </c>
      <c r="H86" s="49">
        <v>6.75</v>
      </c>
      <c r="I86" s="48">
        <f t="shared" si="11"/>
        <v>78</v>
      </c>
      <c r="J86" s="49">
        <v>5.7</v>
      </c>
      <c r="K86" s="50">
        <f t="shared" si="12"/>
        <v>95</v>
      </c>
      <c r="L86" s="49">
        <f t="shared" si="13"/>
        <v>32.200000000000003</v>
      </c>
      <c r="M86" s="51">
        <f t="shared" si="14"/>
        <v>78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 x14ac:dyDescent="0.25">
      <c r="A87" s="47">
        <v>80</v>
      </c>
      <c r="B87" s="47">
        <v>442</v>
      </c>
      <c r="C87" s="68" t="s">
        <v>669</v>
      </c>
      <c r="D87" s="70">
        <v>37773</v>
      </c>
      <c r="E87" s="47" t="s">
        <v>634</v>
      </c>
      <c r="F87" s="52">
        <v>5.25</v>
      </c>
      <c r="G87" s="48">
        <f t="shared" si="10"/>
        <v>89</v>
      </c>
      <c r="H87" s="49">
        <v>8.25</v>
      </c>
      <c r="I87" s="48">
        <f t="shared" si="11"/>
        <v>13</v>
      </c>
      <c r="J87" s="49">
        <v>5.2</v>
      </c>
      <c r="K87" s="50">
        <f t="shared" si="12"/>
        <v>107</v>
      </c>
      <c r="L87" s="49">
        <f t="shared" si="13"/>
        <v>32.200000000000003</v>
      </c>
      <c r="M87" s="51">
        <f t="shared" si="14"/>
        <v>78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 x14ac:dyDescent="0.25">
      <c r="A88" s="47">
        <v>81</v>
      </c>
      <c r="B88" s="47">
        <v>439</v>
      </c>
      <c r="C88" s="68" t="s">
        <v>665</v>
      </c>
      <c r="D88" s="69" t="s">
        <v>666</v>
      </c>
      <c r="E88" s="47" t="s">
        <v>634</v>
      </c>
      <c r="F88" s="52">
        <v>7</v>
      </c>
      <c r="G88" s="48">
        <f t="shared" si="10"/>
        <v>41</v>
      </c>
      <c r="H88" s="49">
        <v>6.5</v>
      </c>
      <c r="I88" s="48">
        <f t="shared" si="11"/>
        <v>97</v>
      </c>
      <c r="J88" s="49">
        <v>5.0999999999999996</v>
      </c>
      <c r="K88" s="50">
        <f t="shared" si="12"/>
        <v>109</v>
      </c>
      <c r="L88" s="49">
        <f t="shared" si="13"/>
        <v>32.1</v>
      </c>
      <c r="M88" s="51">
        <f t="shared" si="14"/>
        <v>81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" x14ac:dyDescent="0.25">
      <c r="A89" s="47">
        <v>82</v>
      </c>
      <c r="B89" s="47">
        <v>419</v>
      </c>
      <c r="C89" s="68" t="s">
        <v>636</v>
      </c>
      <c r="D89" s="69" t="s">
        <v>637</v>
      </c>
      <c r="E89" s="47" t="s">
        <v>634</v>
      </c>
      <c r="F89" s="52">
        <v>5.25</v>
      </c>
      <c r="G89" s="48">
        <f t="shared" si="10"/>
        <v>89</v>
      </c>
      <c r="H89" s="49">
        <v>7.5</v>
      </c>
      <c r="I89" s="48">
        <f t="shared" si="11"/>
        <v>34</v>
      </c>
      <c r="J89" s="49">
        <v>6.5</v>
      </c>
      <c r="K89" s="50">
        <f t="shared" si="12"/>
        <v>81</v>
      </c>
      <c r="L89" s="49">
        <f t="shared" si="13"/>
        <v>32</v>
      </c>
      <c r="M89" s="51">
        <f t="shared" si="14"/>
        <v>82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 x14ac:dyDescent="0.25">
      <c r="A90" s="47">
        <v>83</v>
      </c>
      <c r="B90" s="47">
        <v>377</v>
      </c>
      <c r="C90" s="68" t="s">
        <v>576</v>
      </c>
      <c r="D90" s="70">
        <v>37656</v>
      </c>
      <c r="E90" s="47" t="s">
        <v>570</v>
      </c>
      <c r="F90" s="52">
        <v>6.5</v>
      </c>
      <c r="G90" s="48">
        <f t="shared" si="10"/>
        <v>55</v>
      </c>
      <c r="H90" s="49">
        <v>6.25</v>
      </c>
      <c r="I90" s="48">
        <f t="shared" si="11"/>
        <v>106</v>
      </c>
      <c r="J90" s="49">
        <v>6.1</v>
      </c>
      <c r="K90" s="50">
        <f t="shared" si="12"/>
        <v>88</v>
      </c>
      <c r="L90" s="49">
        <f t="shared" si="13"/>
        <v>31.6</v>
      </c>
      <c r="M90" s="51">
        <f t="shared" si="14"/>
        <v>83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 x14ac:dyDescent="0.25">
      <c r="A91" s="47">
        <v>84</v>
      </c>
      <c r="B91" s="47">
        <v>423</v>
      </c>
      <c r="C91" s="68" t="s">
        <v>644</v>
      </c>
      <c r="D91" s="69" t="s">
        <v>645</v>
      </c>
      <c r="E91" s="47" t="s">
        <v>634</v>
      </c>
      <c r="F91" s="52">
        <v>6.25</v>
      </c>
      <c r="G91" s="48">
        <f t="shared" si="10"/>
        <v>64</v>
      </c>
      <c r="H91" s="49">
        <v>6.75</v>
      </c>
      <c r="I91" s="48">
        <f t="shared" si="11"/>
        <v>78</v>
      </c>
      <c r="J91" s="49">
        <v>5.5</v>
      </c>
      <c r="K91" s="50">
        <f t="shared" si="12"/>
        <v>101</v>
      </c>
      <c r="L91" s="49">
        <f t="shared" si="13"/>
        <v>31.5</v>
      </c>
      <c r="M91" s="51">
        <f t="shared" si="14"/>
        <v>84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" x14ac:dyDescent="0.25">
      <c r="A92" s="47">
        <v>85</v>
      </c>
      <c r="B92" s="47">
        <v>338</v>
      </c>
      <c r="C92" s="71" t="s">
        <v>18</v>
      </c>
      <c r="D92" s="70">
        <v>37653</v>
      </c>
      <c r="E92" s="47" t="s">
        <v>507</v>
      </c>
      <c r="F92" s="52">
        <v>4</v>
      </c>
      <c r="G92" s="48">
        <f t="shared" si="10"/>
        <v>108</v>
      </c>
      <c r="H92" s="49">
        <v>7.75</v>
      </c>
      <c r="I92" s="48">
        <f t="shared" si="11"/>
        <v>27</v>
      </c>
      <c r="J92" s="49">
        <v>7.9</v>
      </c>
      <c r="K92" s="50">
        <f t="shared" si="12"/>
        <v>35</v>
      </c>
      <c r="L92" s="49">
        <f t="shared" si="13"/>
        <v>31.4</v>
      </c>
      <c r="M92" s="51">
        <f t="shared" si="14"/>
        <v>85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 x14ac:dyDescent="0.25">
      <c r="A93" s="47">
        <v>86</v>
      </c>
      <c r="B93" s="47">
        <v>450</v>
      </c>
      <c r="C93" s="68" t="s">
        <v>682</v>
      </c>
      <c r="D93" s="70">
        <v>37806</v>
      </c>
      <c r="E93" s="47" t="s">
        <v>634</v>
      </c>
      <c r="F93" s="52">
        <v>5</v>
      </c>
      <c r="G93" s="48">
        <f t="shared" si="10"/>
        <v>94</v>
      </c>
      <c r="H93" s="49">
        <v>6.75</v>
      </c>
      <c r="I93" s="48">
        <f t="shared" si="11"/>
        <v>78</v>
      </c>
      <c r="J93" s="49">
        <v>7.4</v>
      </c>
      <c r="K93" s="50">
        <f t="shared" si="12"/>
        <v>55</v>
      </c>
      <c r="L93" s="49">
        <f t="shared" si="13"/>
        <v>30.9</v>
      </c>
      <c r="M93" s="51">
        <f t="shared" si="14"/>
        <v>86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" x14ac:dyDescent="0.25">
      <c r="A94" s="47">
        <v>87</v>
      </c>
      <c r="B94" s="47">
        <v>358</v>
      </c>
      <c r="C94" s="68" t="s">
        <v>489</v>
      </c>
      <c r="D94" s="69" t="s">
        <v>547</v>
      </c>
      <c r="E94" s="47" t="s">
        <v>507</v>
      </c>
      <c r="F94" s="52">
        <v>5</v>
      </c>
      <c r="G94" s="48">
        <f t="shared" si="10"/>
        <v>94</v>
      </c>
      <c r="H94" s="49">
        <v>6.5</v>
      </c>
      <c r="I94" s="48">
        <f t="shared" si="11"/>
        <v>97</v>
      </c>
      <c r="J94" s="49">
        <v>7.8</v>
      </c>
      <c r="K94" s="50">
        <f t="shared" si="12"/>
        <v>39</v>
      </c>
      <c r="L94" s="49">
        <f t="shared" si="13"/>
        <v>30.8</v>
      </c>
      <c r="M94" s="51">
        <f t="shared" si="14"/>
        <v>87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 x14ac:dyDescent="0.25">
      <c r="A95" s="47">
        <v>88</v>
      </c>
      <c r="B95" s="47">
        <v>390</v>
      </c>
      <c r="C95" s="68" t="s">
        <v>592</v>
      </c>
      <c r="D95" s="70">
        <v>37842</v>
      </c>
      <c r="E95" s="47" t="s">
        <v>570</v>
      </c>
      <c r="F95" s="52">
        <v>5.75</v>
      </c>
      <c r="G95" s="48">
        <f t="shared" si="10"/>
        <v>75</v>
      </c>
      <c r="H95" s="49">
        <v>6.25</v>
      </c>
      <c r="I95" s="48">
        <f t="shared" si="11"/>
        <v>106</v>
      </c>
      <c r="J95" s="49">
        <v>6.6</v>
      </c>
      <c r="K95" s="50">
        <f t="shared" si="12"/>
        <v>78</v>
      </c>
      <c r="L95" s="49">
        <f t="shared" si="13"/>
        <v>30.6</v>
      </c>
      <c r="M95" s="51">
        <f t="shared" si="14"/>
        <v>88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 x14ac:dyDescent="0.25">
      <c r="A96" s="47">
        <v>89</v>
      </c>
      <c r="B96" s="47">
        <v>458</v>
      </c>
      <c r="C96" s="61" t="s">
        <v>695</v>
      </c>
      <c r="D96" s="70">
        <v>37963</v>
      </c>
      <c r="E96" s="47" t="s">
        <v>634</v>
      </c>
      <c r="F96" s="52">
        <v>4.75</v>
      </c>
      <c r="G96" s="48">
        <f t="shared" si="10"/>
        <v>96</v>
      </c>
      <c r="H96" s="49">
        <v>8</v>
      </c>
      <c r="I96" s="48">
        <f t="shared" si="11"/>
        <v>19</v>
      </c>
      <c r="J96" s="49">
        <v>5</v>
      </c>
      <c r="K96" s="50">
        <f t="shared" si="12"/>
        <v>111</v>
      </c>
      <c r="L96" s="49">
        <f t="shared" si="13"/>
        <v>30.5</v>
      </c>
      <c r="M96" s="51">
        <f t="shared" si="14"/>
        <v>89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 x14ac:dyDescent="0.25">
      <c r="A97" s="47">
        <v>90</v>
      </c>
      <c r="B97" s="47">
        <v>459</v>
      </c>
      <c r="C97" s="68" t="s">
        <v>696</v>
      </c>
      <c r="D97" s="70">
        <v>37930</v>
      </c>
      <c r="E97" s="47" t="s">
        <v>634</v>
      </c>
      <c r="F97" s="52">
        <v>5.75</v>
      </c>
      <c r="G97" s="48">
        <f t="shared" si="10"/>
        <v>75</v>
      </c>
      <c r="H97" s="49">
        <v>6.25</v>
      </c>
      <c r="I97" s="48">
        <f t="shared" si="11"/>
        <v>106</v>
      </c>
      <c r="J97" s="49">
        <v>6.4</v>
      </c>
      <c r="K97" s="50">
        <f t="shared" si="12"/>
        <v>82</v>
      </c>
      <c r="L97" s="49">
        <f t="shared" si="13"/>
        <v>30.4</v>
      </c>
      <c r="M97" s="51">
        <f t="shared" si="14"/>
        <v>90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 x14ac:dyDescent="0.25">
      <c r="A98" s="47">
        <v>91</v>
      </c>
      <c r="B98" s="47">
        <v>339</v>
      </c>
      <c r="C98" s="68" t="s">
        <v>519</v>
      </c>
      <c r="D98" s="70">
        <v>37962</v>
      </c>
      <c r="E98" s="47" t="s">
        <v>507</v>
      </c>
      <c r="F98" s="52">
        <v>5.5</v>
      </c>
      <c r="G98" s="48">
        <f t="shared" si="10"/>
        <v>83</v>
      </c>
      <c r="H98" s="49">
        <v>6.5</v>
      </c>
      <c r="I98" s="48">
        <f t="shared" si="11"/>
        <v>97</v>
      </c>
      <c r="J98" s="49">
        <v>6.3</v>
      </c>
      <c r="K98" s="50">
        <f t="shared" si="12"/>
        <v>84</v>
      </c>
      <c r="L98" s="49">
        <f t="shared" si="13"/>
        <v>30.3</v>
      </c>
      <c r="M98" s="51">
        <f t="shared" si="14"/>
        <v>91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 x14ac:dyDescent="0.25">
      <c r="A99" s="47">
        <v>92</v>
      </c>
      <c r="B99" s="47">
        <v>444</v>
      </c>
      <c r="C99" s="68" t="s">
        <v>671</v>
      </c>
      <c r="D99" s="69" t="s">
        <v>672</v>
      </c>
      <c r="E99" s="47" t="s">
        <v>634</v>
      </c>
      <c r="F99" s="52">
        <v>3.75</v>
      </c>
      <c r="G99" s="48">
        <f t="shared" si="10"/>
        <v>109</v>
      </c>
      <c r="H99" s="49">
        <v>8.5</v>
      </c>
      <c r="I99" s="48">
        <f t="shared" si="11"/>
        <v>7</v>
      </c>
      <c r="J99" s="49">
        <v>5.6</v>
      </c>
      <c r="K99" s="50">
        <f t="shared" si="12"/>
        <v>99</v>
      </c>
      <c r="L99" s="49">
        <f t="shared" si="13"/>
        <v>30.1</v>
      </c>
      <c r="M99" s="51">
        <f t="shared" si="14"/>
        <v>92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" x14ac:dyDescent="0.25">
      <c r="A100" s="47">
        <v>93</v>
      </c>
      <c r="B100" s="47">
        <v>395</v>
      </c>
      <c r="C100" s="68" t="s">
        <v>599</v>
      </c>
      <c r="D100" s="72">
        <v>37935</v>
      </c>
      <c r="E100" s="47" t="s">
        <v>570</v>
      </c>
      <c r="F100" s="52">
        <v>5.75</v>
      </c>
      <c r="G100" s="48">
        <f t="shared" si="10"/>
        <v>75</v>
      </c>
      <c r="H100" s="49">
        <v>5.5</v>
      </c>
      <c r="I100" s="48">
        <f t="shared" si="11"/>
        <v>119</v>
      </c>
      <c r="J100" s="49">
        <v>7.4</v>
      </c>
      <c r="K100" s="50">
        <f t="shared" si="12"/>
        <v>55</v>
      </c>
      <c r="L100" s="49">
        <f t="shared" si="13"/>
        <v>29.9</v>
      </c>
      <c r="M100" s="51">
        <f t="shared" si="14"/>
        <v>93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x14ac:dyDescent="0.25">
      <c r="A101" s="47">
        <v>94</v>
      </c>
      <c r="B101" s="47">
        <v>448</v>
      </c>
      <c r="C101" s="68" t="s">
        <v>679</v>
      </c>
      <c r="D101" s="70">
        <v>37839</v>
      </c>
      <c r="E101" s="47" t="s">
        <v>634</v>
      </c>
      <c r="F101" s="52">
        <v>4.75</v>
      </c>
      <c r="G101" s="48">
        <f t="shared" si="10"/>
        <v>96</v>
      </c>
      <c r="H101" s="49">
        <v>6.75</v>
      </c>
      <c r="I101" s="48">
        <f t="shared" si="11"/>
        <v>78</v>
      </c>
      <c r="J101" s="49">
        <v>6.9</v>
      </c>
      <c r="K101" s="50">
        <f t="shared" si="12"/>
        <v>70</v>
      </c>
      <c r="L101" s="49">
        <f t="shared" si="13"/>
        <v>29.9</v>
      </c>
      <c r="M101" s="51">
        <f t="shared" si="14"/>
        <v>93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x14ac:dyDescent="0.25">
      <c r="A102" s="47">
        <v>95</v>
      </c>
      <c r="B102" s="47">
        <v>447</v>
      </c>
      <c r="C102" s="68" t="s">
        <v>677</v>
      </c>
      <c r="D102" s="69" t="s">
        <v>678</v>
      </c>
      <c r="E102" s="47" t="s">
        <v>634</v>
      </c>
      <c r="F102" s="52">
        <v>6.25</v>
      </c>
      <c r="G102" s="48">
        <f t="shared" si="10"/>
        <v>64</v>
      </c>
      <c r="H102" s="49">
        <v>6.5</v>
      </c>
      <c r="I102" s="48">
        <f t="shared" si="11"/>
        <v>97</v>
      </c>
      <c r="J102" s="49">
        <v>4.0999999999999996</v>
      </c>
      <c r="K102" s="50">
        <f t="shared" si="12"/>
        <v>125</v>
      </c>
      <c r="L102" s="49">
        <f t="shared" si="13"/>
        <v>29.6</v>
      </c>
      <c r="M102" s="51">
        <f t="shared" si="14"/>
        <v>95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x14ac:dyDescent="0.25">
      <c r="A103" s="47">
        <v>96</v>
      </c>
      <c r="B103" s="47">
        <v>412</v>
      </c>
      <c r="C103" s="68" t="s">
        <v>625</v>
      </c>
      <c r="D103" s="69" t="s">
        <v>615</v>
      </c>
      <c r="E103" s="47" t="s">
        <v>570</v>
      </c>
      <c r="F103" s="52">
        <v>6</v>
      </c>
      <c r="G103" s="48">
        <f t="shared" si="10"/>
        <v>73</v>
      </c>
      <c r="H103" s="49">
        <v>6</v>
      </c>
      <c r="I103" s="48">
        <f t="shared" si="11"/>
        <v>114</v>
      </c>
      <c r="J103" s="49">
        <v>5.4</v>
      </c>
      <c r="K103" s="50">
        <f t="shared" si="12"/>
        <v>104</v>
      </c>
      <c r="L103" s="49">
        <f t="shared" si="13"/>
        <v>29.4</v>
      </c>
      <c r="M103" s="51">
        <f t="shared" si="14"/>
        <v>96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x14ac:dyDescent="0.25">
      <c r="A104" s="47">
        <v>97</v>
      </c>
      <c r="B104" s="47">
        <v>340</v>
      </c>
      <c r="C104" s="68" t="s">
        <v>169</v>
      </c>
      <c r="D104" s="69" t="s">
        <v>520</v>
      </c>
      <c r="E104" s="47" t="s">
        <v>507</v>
      </c>
      <c r="F104" s="52">
        <v>5.75</v>
      </c>
      <c r="G104" s="48">
        <f t="shared" ref="G104:G135" si="15">RANK(F104,$F$8:$F$137)</f>
        <v>75</v>
      </c>
      <c r="H104" s="49">
        <v>6.5</v>
      </c>
      <c r="I104" s="48">
        <f t="shared" ref="I104:I135" si="16">RANK(H104,$H$8:$H$137)</f>
        <v>97</v>
      </c>
      <c r="J104" s="49">
        <v>4.5999999999999996</v>
      </c>
      <c r="K104" s="50">
        <f t="shared" ref="K104:K135" si="17">RANK(J104,$J$8:$J$137)</f>
        <v>121</v>
      </c>
      <c r="L104" s="49">
        <f t="shared" ref="L104:L137" si="18">F104*2+H104*2+J104</f>
        <v>29.1</v>
      </c>
      <c r="M104" s="51">
        <f t="shared" ref="M104:M135" si="19">RANK(L104,$L$8:$L$137)</f>
        <v>97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x14ac:dyDescent="0.25">
      <c r="A105" s="47">
        <v>98</v>
      </c>
      <c r="B105" s="47">
        <v>348</v>
      </c>
      <c r="C105" s="68" t="s">
        <v>531</v>
      </c>
      <c r="D105" s="70">
        <v>37834</v>
      </c>
      <c r="E105" s="47" t="s">
        <v>507</v>
      </c>
      <c r="F105" s="52">
        <v>4.75</v>
      </c>
      <c r="G105" s="48">
        <f t="shared" si="15"/>
        <v>96</v>
      </c>
      <c r="H105" s="49">
        <v>7.25</v>
      </c>
      <c r="I105" s="48">
        <f t="shared" si="16"/>
        <v>49</v>
      </c>
      <c r="J105" s="49">
        <v>4.8</v>
      </c>
      <c r="K105" s="50">
        <f t="shared" si="17"/>
        <v>117</v>
      </c>
      <c r="L105" s="49">
        <f t="shared" si="18"/>
        <v>28.8</v>
      </c>
      <c r="M105" s="51">
        <f t="shared" si="19"/>
        <v>98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x14ac:dyDescent="0.25">
      <c r="A106" s="47">
        <v>99</v>
      </c>
      <c r="B106" s="47">
        <v>371</v>
      </c>
      <c r="C106" s="68" t="s">
        <v>565</v>
      </c>
      <c r="D106" s="70">
        <v>37926</v>
      </c>
      <c r="E106" s="47" t="s">
        <v>507</v>
      </c>
      <c r="F106" s="52">
        <v>4.5</v>
      </c>
      <c r="G106" s="48">
        <f t="shared" si="15"/>
        <v>105</v>
      </c>
      <c r="H106" s="49">
        <v>6.25</v>
      </c>
      <c r="I106" s="48">
        <f t="shared" si="16"/>
        <v>106</v>
      </c>
      <c r="J106" s="49">
        <v>6.9</v>
      </c>
      <c r="K106" s="50">
        <f t="shared" si="17"/>
        <v>70</v>
      </c>
      <c r="L106" s="49">
        <f t="shared" si="18"/>
        <v>28.4</v>
      </c>
      <c r="M106" s="51">
        <f t="shared" si="19"/>
        <v>99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x14ac:dyDescent="0.25">
      <c r="A107" s="47">
        <v>100</v>
      </c>
      <c r="B107" s="47">
        <v>449</v>
      </c>
      <c r="C107" s="68" t="s">
        <v>680</v>
      </c>
      <c r="D107" s="69" t="s">
        <v>681</v>
      </c>
      <c r="E107" s="47" t="s">
        <v>634</v>
      </c>
      <c r="F107" s="52">
        <v>2.75</v>
      </c>
      <c r="G107" s="48">
        <f t="shared" si="15"/>
        <v>121</v>
      </c>
      <c r="H107" s="49">
        <v>6.75</v>
      </c>
      <c r="I107" s="48">
        <f t="shared" si="16"/>
        <v>78</v>
      </c>
      <c r="J107" s="49">
        <v>8.9</v>
      </c>
      <c r="K107" s="50">
        <f t="shared" si="17"/>
        <v>9</v>
      </c>
      <c r="L107" s="49">
        <f t="shared" si="18"/>
        <v>27.9</v>
      </c>
      <c r="M107" s="51">
        <f t="shared" si="19"/>
        <v>100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x14ac:dyDescent="0.25">
      <c r="A108" s="47">
        <v>101</v>
      </c>
      <c r="B108" s="47">
        <v>440</v>
      </c>
      <c r="C108" s="68" t="s">
        <v>667</v>
      </c>
      <c r="D108" s="70">
        <v>37622</v>
      </c>
      <c r="E108" s="47" t="s">
        <v>634</v>
      </c>
      <c r="F108" s="52">
        <v>3.5</v>
      </c>
      <c r="G108" s="48">
        <f t="shared" si="15"/>
        <v>112</v>
      </c>
      <c r="H108" s="49">
        <v>7.5</v>
      </c>
      <c r="I108" s="48">
        <f t="shared" si="16"/>
        <v>34</v>
      </c>
      <c r="J108" s="49">
        <v>5.9</v>
      </c>
      <c r="K108" s="50">
        <f t="shared" si="17"/>
        <v>92</v>
      </c>
      <c r="L108" s="49">
        <f t="shared" si="18"/>
        <v>27.9</v>
      </c>
      <c r="M108" s="51">
        <f t="shared" si="19"/>
        <v>100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x14ac:dyDescent="0.25">
      <c r="A109" s="47">
        <v>102</v>
      </c>
      <c r="B109" s="47">
        <v>436</v>
      </c>
      <c r="C109" s="68" t="s">
        <v>660</v>
      </c>
      <c r="D109" s="69" t="s">
        <v>615</v>
      </c>
      <c r="E109" s="47" t="s">
        <v>634</v>
      </c>
      <c r="F109" s="52">
        <v>4.75</v>
      </c>
      <c r="G109" s="48">
        <f t="shared" si="15"/>
        <v>96</v>
      </c>
      <c r="H109" s="49">
        <v>6.75</v>
      </c>
      <c r="I109" s="48">
        <f t="shared" si="16"/>
        <v>78</v>
      </c>
      <c r="J109" s="49">
        <v>4.7</v>
      </c>
      <c r="K109" s="50">
        <f t="shared" si="17"/>
        <v>119</v>
      </c>
      <c r="L109" s="49">
        <f t="shared" si="18"/>
        <v>27.7</v>
      </c>
      <c r="M109" s="51">
        <f t="shared" si="19"/>
        <v>102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x14ac:dyDescent="0.25">
      <c r="A110" s="47">
        <v>103</v>
      </c>
      <c r="B110" s="47">
        <v>443</v>
      </c>
      <c r="C110" s="68" t="s">
        <v>670</v>
      </c>
      <c r="D110" s="70">
        <v>37841</v>
      </c>
      <c r="E110" s="47" t="s">
        <v>634</v>
      </c>
      <c r="F110" s="52">
        <v>3.5</v>
      </c>
      <c r="G110" s="48">
        <f t="shared" si="15"/>
        <v>112</v>
      </c>
      <c r="H110" s="49">
        <v>7.25</v>
      </c>
      <c r="I110" s="48">
        <f t="shared" si="16"/>
        <v>49</v>
      </c>
      <c r="J110" s="49">
        <v>6</v>
      </c>
      <c r="K110" s="50">
        <f t="shared" si="17"/>
        <v>90</v>
      </c>
      <c r="L110" s="49">
        <f t="shared" si="18"/>
        <v>27.5</v>
      </c>
      <c r="M110" s="51">
        <f t="shared" si="19"/>
        <v>103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x14ac:dyDescent="0.25">
      <c r="A111" s="47">
        <v>104</v>
      </c>
      <c r="B111" s="47">
        <v>388</v>
      </c>
      <c r="C111" s="71" t="s">
        <v>588</v>
      </c>
      <c r="D111" s="69" t="s">
        <v>589</v>
      </c>
      <c r="E111" s="47" t="s">
        <v>570</v>
      </c>
      <c r="F111" s="52">
        <v>5.25</v>
      </c>
      <c r="G111" s="48">
        <f t="shared" si="15"/>
        <v>89</v>
      </c>
      <c r="H111" s="49">
        <v>6</v>
      </c>
      <c r="I111" s="48">
        <f t="shared" si="16"/>
        <v>114</v>
      </c>
      <c r="J111" s="49">
        <v>5</v>
      </c>
      <c r="K111" s="50">
        <f t="shared" si="17"/>
        <v>111</v>
      </c>
      <c r="L111" s="49">
        <f t="shared" si="18"/>
        <v>27.5</v>
      </c>
      <c r="M111" s="51">
        <f t="shared" si="19"/>
        <v>103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x14ac:dyDescent="0.25">
      <c r="A112" s="47">
        <v>105</v>
      </c>
      <c r="B112" s="47">
        <v>352</v>
      </c>
      <c r="C112" s="68" t="s">
        <v>537</v>
      </c>
      <c r="D112" s="69" t="s">
        <v>538</v>
      </c>
      <c r="E112" s="47" t="s">
        <v>507</v>
      </c>
      <c r="F112" s="52">
        <v>4.75</v>
      </c>
      <c r="G112" s="48">
        <f t="shared" si="15"/>
        <v>96</v>
      </c>
      <c r="H112" s="49">
        <v>5</v>
      </c>
      <c r="I112" s="48">
        <f t="shared" si="16"/>
        <v>122</v>
      </c>
      <c r="J112" s="49">
        <v>7.8</v>
      </c>
      <c r="K112" s="50">
        <f t="shared" si="17"/>
        <v>39</v>
      </c>
      <c r="L112" s="49">
        <f t="shared" si="18"/>
        <v>27.3</v>
      </c>
      <c r="M112" s="51">
        <f t="shared" si="19"/>
        <v>105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x14ac:dyDescent="0.25">
      <c r="A113" s="47">
        <v>106</v>
      </c>
      <c r="B113" s="47">
        <v>331</v>
      </c>
      <c r="C113" s="68" t="s">
        <v>508</v>
      </c>
      <c r="D113" s="72">
        <v>37966</v>
      </c>
      <c r="E113" s="47" t="s">
        <v>507</v>
      </c>
      <c r="F113" s="52">
        <v>4.75</v>
      </c>
      <c r="G113" s="48">
        <f t="shared" si="15"/>
        <v>96</v>
      </c>
      <c r="H113" s="49">
        <v>6.5</v>
      </c>
      <c r="I113" s="48">
        <f t="shared" si="16"/>
        <v>97</v>
      </c>
      <c r="J113" s="49">
        <v>4.8</v>
      </c>
      <c r="K113" s="50">
        <f t="shared" si="17"/>
        <v>117</v>
      </c>
      <c r="L113" s="49">
        <f t="shared" si="18"/>
        <v>27.3</v>
      </c>
      <c r="M113" s="51">
        <f t="shared" si="19"/>
        <v>105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x14ac:dyDescent="0.25">
      <c r="A114" s="47">
        <v>107</v>
      </c>
      <c r="B114" s="47">
        <v>455</v>
      </c>
      <c r="C114" s="68" t="s">
        <v>690</v>
      </c>
      <c r="D114" s="69" t="s">
        <v>691</v>
      </c>
      <c r="E114" s="47" t="s">
        <v>634</v>
      </c>
      <c r="F114" s="52">
        <v>4.25</v>
      </c>
      <c r="G114" s="48">
        <f t="shared" si="15"/>
        <v>107</v>
      </c>
      <c r="H114" s="49">
        <v>7</v>
      </c>
      <c r="I114" s="48">
        <f t="shared" si="16"/>
        <v>65</v>
      </c>
      <c r="J114" s="49">
        <v>4.7</v>
      </c>
      <c r="K114" s="50">
        <f t="shared" si="17"/>
        <v>119</v>
      </c>
      <c r="L114" s="49">
        <f t="shared" si="18"/>
        <v>27.2</v>
      </c>
      <c r="M114" s="51">
        <f t="shared" si="19"/>
        <v>107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x14ac:dyDescent="0.25">
      <c r="A115" s="47">
        <v>108</v>
      </c>
      <c r="B115" s="47">
        <v>404</v>
      </c>
      <c r="C115" s="68" t="s">
        <v>614</v>
      </c>
      <c r="D115" s="69" t="s">
        <v>615</v>
      </c>
      <c r="E115" s="47" t="s">
        <v>570</v>
      </c>
      <c r="F115" s="52">
        <v>3.25</v>
      </c>
      <c r="G115" s="48">
        <f t="shared" si="15"/>
        <v>116</v>
      </c>
      <c r="H115" s="49">
        <v>7.75</v>
      </c>
      <c r="I115" s="48">
        <f t="shared" si="16"/>
        <v>27</v>
      </c>
      <c r="J115" s="49">
        <v>5</v>
      </c>
      <c r="K115" s="50">
        <f t="shared" si="17"/>
        <v>111</v>
      </c>
      <c r="L115" s="49">
        <f t="shared" si="18"/>
        <v>27</v>
      </c>
      <c r="M115" s="51">
        <f t="shared" si="19"/>
        <v>108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x14ac:dyDescent="0.25">
      <c r="A116" s="47">
        <v>109</v>
      </c>
      <c r="B116" s="47">
        <v>391</v>
      </c>
      <c r="C116" s="68" t="s">
        <v>593</v>
      </c>
      <c r="D116" s="70">
        <v>37869</v>
      </c>
      <c r="E116" s="47" t="s">
        <v>570</v>
      </c>
      <c r="F116" s="52">
        <v>2</v>
      </c>
      <c r="G116" s="48">
        <f t="shared" si="15"/>
        <v>125</v>
      </c>
      <c r="H116" s="49">
        <v>7.5</v>
      </c>
      <c r="I116" s="48">
        <f t="shared" si="16"/>
        <v>34</v>
      </c>
      <c r="J116" s="49">
        <v>7.6</v>
      </c>
      <c r="K116" s="50">
        <f t="shared" si="17"/>
        <v>49</v>
      </c>
      <c r="L116" s="49">
        <f t="shared" si="18"/>
        <v>26.6</v>
      </c>
      <c r="M116" s="51">
        <f t="shared" si="19"/>
        <v>109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x14ac:dyDescent="0.25">
      <c r="A117" s="47">
        <v>110</v>
      </c>
      <c r="B117" s="47">
        <v>418</v>
      </c>
      <c r="C117" s="68" t="s">
        <v>635</v>
      </c>
      <c r="D117" s="70">
        <v>37876</v>
      </c>
      <c r="E117" s="47" t="s">
        <v>634</v>
      </c>
      <c r="F117" s="52">
        <v>4.75</v>
      </c>
      <c r="G117" s="48">
        <f t="shared" si="15"/>
        <v>96</v>
      </c>
      <c r="H117" s="49">
        <v>5.5</v>
      </c>
      <c r="I117" s="48">
        <f t="shared" si="16"/>
        <v>119</v>
      </c>
      <c r="J117" s="49">
        <v>6.1</v>
      </c>
      <c r="K117" s="50">
        <f t="shared" si="17"/>
        <v>88</v>
      </c>
      <c r="L117" s="49">
        <f t="shared" si="18"/>
        <v>26.6</v>
      </c>
      <c r="M117" s="51">
        <f t="shared" si="19"/>
        <v>109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x14ac:dyDescent="0.25">
      <c r="A118" s="47">
        <v>111</v>
      </c>
      <c r="B118" s="47">
        <v>356</v>
      </c>
      <c r="C118" s="68" t="s">
        <v>543</v>
      </c>
      <c r="D118" s="69" t="s">
        <v>544</v>
      </c>
      <c r="E118" s="47" t="s">
        <v>507</v>
      </c>
      <c r="F118" s="52">
        <v>6.5</v>
      </c>
      <c r="G118" s="48">
        <f t="shared" si="15"/>
        <v>55</v>
      </c>
      <c r="H118" s="49">
        <v>4.5</v>
      </c>
      <c r="I118" s="48">
        <f t="shared" si="16"/>
        <v>129</v>
      </c>
      <c r="J118" s="49">
        <v>4.5999999999999996</v>
      </c>
      <c r="K118" s="50">
        <f t="shared" si="17"/>
        <v>121</v>
      </c>
      <c r="L118" s="49">
        <f t="shared" si="18"/>
        <v>26.6</v>
      </c>
      <c r="M118" s="51">
        <f t="shared" si="19"/>
        <v>109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x14ac:dyDescent="0.25">
      <c r="A119" s="47">
        <v>112</v>
      </c>
      <c r="B119" s="47">
        <v>387</v>
      </c>
      <c r="C119" s="68" t="s">
        <v>587</v>
      </c>
      <c r="D119" s="69" t="s">
        <v>572</v>
      </c>
      <c r="E119" s="47" t="s">
        <v>570</v>
      </c>
      <c r="F119" s="52">
        <v>3.75</v>
      </c>
      <c r="G119" s="48">
        <f t="shared" si="15"/>
        <v>109</v>
      </c>
      <c r="H119" s="49">
        <v>7</v>
      </c>
      <c r="I119" s="48">
        <f t="shared" si="16"/>
        <v>65</v>
      </c>
      <c r="J119" s="49">
        <v>4.9000000000000004</v>
      </c>
      <c r="K119" s="50">
        <f t="shared" si="17"/>
        <v>116</v>
      </c>
      <c r="L119" s="49">
        <f t="shared" si="18"/>
        <v>26.4</v>
      </c>
      <c r="M119" s="51">
        <f t="shared" si="19"/>
        <v>112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x14ac:dyDescent="0.25">
      <c r="A120" s="47">
        <v>113</v>
      </c>
      <c r="B120" s="47">
        <v>332</v>
      </c>
      <c r="C120" s="68" t="s">
        <v>509</v>
      </c>
      <c r="D120" s="69" t="s">
        <v>510</v>
      </c>
      <c r="E120" s="47" t="s">
        <v>507</v>
      </c>
      <c r="F120" s="52">
        <v>3.25</v>
      </c>
      <c r="G120" s="48">
        <f t="shared" si="15"/>
        <v>116</v>
      </c>
      <c r="H120" s="49">
        <v>6.5</v>
      </c>
      <c r="I120" s="48">
        <f t="shared" si="16"/>
        <v>97</v>
      </c>
      <c r="J120" s="49">
        <v>6.6</v>
      </c>
      <c r="K120" s="50">
        <f t="shared" si="17"/>
        <v>78</v>
      </c>
      <c r="L120" s="49">
        <f t="shared" si="18"/>
        <v>26.1</v>
      </c>
      <c r="M120" s="51">
        <f t="shared" si="19"/>
        <v>113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x14ac:dyDescent="0.25">
      <c r="A121" s="47">
        <v>114</v>
      </c>
      <c r="B121" s="47">
        <v>433</v>
      </c>
      <c r="C121" s="68" t="s">
        <v>656</v>
      </c>
      <c r="D121" s="70">
        <v>37835</v>
      </c>
      <c r="E121" s="47" t="s">
        <v>634</v>
      </c>
      <c r="F121" s="52">
        <v>4.5</v>
      </c>
      <c r="G121" s="48">
        <f t="shared" si="15"/>
        <v>105</v>
      </c>
      <c r="H121" s="49">
        <v>7</v>
      </c>
      <c r="I121" s="48">
        <f t="shared" si="16"/>
        <v>65</v>
      </c>
      <c r="J121" s="49">
        <v>2.8</v>
      </c>
      <c r="K121" s="50">
        <f t="shared" si="17"/>
        <v>129</v>
      </c>
      <c r="L121" s="49">
        <f t="shared" si="18"/>
        <v>25.8</v>
      </c>
      <c r="M121" s="51">
        <f t="shared" si="19"/>
        <v>114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x14ac:dyDescent="0.25">
      <c r="A122" s="47">
        <v>115</v>
      </c>
      <c r="B122" s="47">
        <v>394</v>
      </c>
      <c r="C122" s="68" t="s">
        <v>598</v>
      </c>
      <c r="D122" s="69" t="s">
        <v>516</v>
      </c>
      <c r="E122" s="47" t="s">
        <v>570</v>
      </c>
      <c r="F122" s="52">
        <v>6.25</v>
      </c>
      <c r="G122" s="48">
        <f t="shared" si="15"/>
        <v>64</v>
      </c>
      <c r="H122" s="49">
        <v>5.25</v>
      </c>
      <c r="I122" s="48">
        <f t="shared" si="16"/>
        <v>121</v>
      </c>
      <c r="J122" s="49">
        <v>2.6</v>
      </c>
      <c r="K122" s="50">
        <f t="shared" si="17"/>
        <v>130</v>
      </c>
      <c r="L122" s="49">
        <f t="shared" si="18"/>
        <v>25.6</v>
      </c>
      <c r="M122" s="51">
        <f t="shared" si="19"/>
        <v>115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x14ac:dyDescent="0.25">
      <c r="A123" s="47">
        <v>116</v>
      </c>
      <c r="B123" s="47">
        <v>362</v>
      </c>
      <c r="C123" s="68" t="s">
        <v>553</v>
      </c>
      <c r="D123" s="69" t="s">
        <v>554</v>
      </c>
      <c r="E123" s="47" t="s">
        <v>507</v>
      </c>
      <c r="F123" s="52">
        <v>3.75</v>
      </c>
      <c r="G123" s="48">
        <f t="shared" si="15"/>
        <v>109</v>
      </c>
      <c r="H123" s="49">
        <v>6</v>
      </c>
      <c r="I123" s="48">
        <f t="shared" si="16"/>
        <v>114</v>
      </c>
      <c r="J123" s="49">
        <v>5.7</v>
      </c>
      <c r="K123" s="50">
        <f t="shared" si="17"/>
        <v>95</v>
      </c>
      <c r="L123" s="49">
        <f t="shared" si="18"/>
        <v>25.2</v>
      </c>
      <c r="M123" s="51">
        <f t="shared" si="19"/>
        <v>116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x14ac:dyDescent="0.25">
      <c r="A124" s="47">
        <v>117</v>
      </c>
      <c r="B124" s="47">
        <v>380</v>
      </c>
      <c r="C124" s="68" t="s">
        <v>579</v>
      </c>
      <c r="D124" s="69" t="s">
        <v>580</v>
      </c>
      <c r="E124" s="47" t="s">
        <v>570</v>
      </c>
      <c r="F124" s="52">
        <v>4.75</v>
      </c>
      <c r="G124" s="48">
        <f t="shared" si="15"/>
        <v>96</v>
      </c>
      <c r="H124" s="49">
        <v>5</v>
      </c>
      <c r="I124" s="48">
        <f t="shared" si="16"/>
        <v>122</v>
      </c>
      <c r="J124" s="49">
        <v>5.7</v>
      </c>
      <c r="K124" s="50">
        <f t="shared" si="17"/>
        <v>95</v>
      </c>
      <c r="L124" s="49">
        <f t="shared" si="18"/>
        <v>25.2</v>
      </c>
      <c r="M124" s="51">
        <f t="shared" si="19"/>
        <v>116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x14ac:dyDescent="0.25">
      <c r="A125" s="47">
        <v>118</v>
      </c>
      <c r="B125" s="47">
        <v>402</v>
      </c>
      <c r="C125" s="68" t="s">
        <v>611</v>
      </c>
      <c r="D125" s="69" t="s">
        <v>612</v>
      </c>
      <c r="E125" s="47" t="s">
        <v>570</v>
      </c>
      <c r="F125" s="52">
        <v>3.25</v>
      </c>
      <c r="G125" s="48">
        <f t="shared" si="15"/>
        <v>116</v>
      </c>
      <c r="H125" s="49">
        <v>6.75</v>
      </c>
      <c r="I125" s="48">
        <f t="shared" si="16"/>
        <v>78</v>
      </c>
      <c r="J125" s="49">
        <v>5</v>
      </c>
      <c r="K125" s="50">
        <f t="shared" si="17"/>
        <v>111</v>
      </c>
      <c r="L125" s="49">
        <f t="shared" si="18"/>
        <v>25</v>
      </c>
      <c r="M125" s="51">
        <f t="shared" si="19"/>
        <v>118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x14ac:dyDescent="0.25">
      <c r="A126" s="47">
        <v>119</v>
      </c>
      <c r="B126" s="47">
        <v>430</v>
      </c>
      <c r="C126" s="68" t="s">
        <v>653</v>
      </c>
      <c r="D126" s="69" t="s">
        <v>654</v>
      </c>
      <c r="E126" s="47" t="s">
        <v>634</v>
      </c>
      <c r="F126" s="52">
        <v>3.5</v>
      </c>
      <c r="G126" s="48">
        <f t="shared" si="15"/>
        <v>112</v>
      </c>
      <c r="H126" s="49">
        <v>7</v>
      </c>
      <c r="I126" s="48">
        <f t="shared" si="16"/>
        <v>65</v>
      </c>
      <c r="J126" s="49">
        <v>3.2</v>
      </c>
      <c r="K126" s="50">
        <f t="shared" si="17"/>
        <v>128</v>
      </c>
      <c r="L126" s="49">
        <f t="shared" si="18"/>
        <v>24.2</v>
      </c>
      <c r="M126" s="51">
        <f t="shared" si="19"/>
        <v>119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x14ac:dyDescent="0.25">
      <c r="A127" s="47">
        <v>120</v>
      </c>
      <c r="B127" s="47">
        <v>457</v>
      </c>
      <c r="C127" s="68" t="s">
        <v>693</v>
      </c>
      <c r="D127" s="69" t="s">
        <v>694</v>
      </c>
      <c r="E127" s="47" t="s">
        <v>634</v>
      </c>
      <c r="F127" s="52">
        <v>1.75</v>
      </c>
      <c r="G127" s="48">
        <f t="shared" si="15"/>
        <v>127</v>
      </c>
      <c r="H127" s="49">
        <v>8</v>
      </c>
      <c r="I127" s="48">
        <f t="shared" si="16"/>
        <v>19</v>
      </c>
      <c r="J127" s="49">
        <v>4.5</v>
      </c>
      <c r="K127" s="50">
        <f t="shared" si="17"/>
        <v>123</v>
      </c>
      <c r="L127" s="49">
        <f t="shared" si="18"/>
        <v>24</v>
      </c>
      <c r="M127" s="51">
        <f t="shared" si="19"/>
        <v>120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x14ac:dyDescent="0.25">
      <c r="A128" s="47">
        <v>121</v>
      </c>
      <c r="B128" s="47">
        <v>376</v>
      </c>
      <c r="C128" s="68" t="s">
        <v>575</v>
      </c>
      <c r="D128" s="70">
        <v>37844</v>
      </c>
      <c r="E128" s="47" t="s">
        <v>570</v>
      </c>
      <c r="F128" s="52">
        <v>2.25</v>
      </c>
      <c r="G128" s="48">
        <f t="shared" si="15"/>
        <v>123</v>
      </c>
      <c r="H128" s="49">
        <v>7.5</v>
      </c>
      <c r="I128" s="48">
        <f t="shared" si="16"/>
        <v>34</v>
      </c>
      <c r="J128" s="49">
        <v>4.4000000000000004</v>
      </c>
      <c r="K128" s="50">
        <f t="shared" si="17"/>
        <v>124</v>
      </c>
      <c r="L128" s="49">
        <f t="shared" si="18"/>
        <v>23.9</v>
      </c>
      <c r="M128" s="51">
        <f t="shared" si="19"/>
        <v>121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x14ac:dyDescent="0.25">
      <c r="A129" s="47">
        <v>122</v>
      </c>
      <c r="B129" s="47">
        <v>355</v>
      </c>
      <c r="C129" s="68" t="s">
        <v>541</v>
      </c>
      <c r="D129" s="69" t="s">
        <v>542</v>
      </c>
      <c r="E129" s="47" t="s">
        <v>507</v>
      </c>
      <c r="F129" s="52">
        <v>2.75</v>
      </c>
      <c r="G129" s="48">
        <f t="shared" si="15"/>
        <v>121</v>
      </c>
      <c r="H129" s="49">
        <v>6.5</v>
      </c>
      <c r="I129" s="48">
        <f t="shared" si="16"/>
        <v>97</v>
      </c>
      <c r="J129" s="49">
        <v>5</v>
      </c>
      <c r="K129" s="50">
        <f t="shared" si="17"/>
        <v>111</v>
      </c>
      <c r="L129" s="49">
        <f t="shared" si="18"/>
        <v>23.5</v>
      </c>
      <c r="M129" s="51">
        <f t="shared" si="19"/>
        <v>122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x14ac:dyDescent="0.25">
      <c r="A130" s="47">
        <v>123</v>
      </c>
      <c r="B130" s="47">
        <v>347</v>
      </c>
      <c r="C130" s="68" t="s">
        <v>529</v>
      </c>
      <c r="D130" s="69" t="s">
        <v>530</v>
      </c>
      <c r="E130" s="47" t="s">
        <v>507</v>
      </c>
      <c r="F130" s="52">
        <v>3.5</v>
      </c>
      <c r="G130" s="48">
        <f t="shared" si="15"/>
        <v>112</v>
      </c>
      <c r="H130" s="49">
        <v>4.75</v>
      </c>
      <c r="I130" s="48">
        <f t="shared" si="16"/>
        <v>125</v>
      </c>
      <c r="J130" s="49">
        <v>6.8</v>
      </c>
      <c r="K130" s="50">
        <f t="shared" si="17"/>
        <v>74</v>
      </c>
      <c r="L130" s="49">
        <f t="shared" si="18"/>
        <v>23.3</v>
      </c>
      <c r="M130" s="51">
        <f t="shared" si="19"/>
        <v>123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x14ac:dyDescent="0.25">
      <c r="A131" s="47">
        <v>124</v>
      </c>
      <c r="B131" s="47">
        <v>343</v>
      </c>
      <c r="C131" s="68" t="s">
        <v>524</v>
      </c>
      <c r="D131" s="70">
        <v>37624</v>
      </c>
      <c r="E131" s="47" t="s">
        <v>507</v>
      </c>
      <c r="F131" s="52">
        <v>3</v>
      </c>
      <c r="G131" s="48">
        <f t="shared" si="15"/>
        <v>120</v>
      </c>
      <c r="H131" s="49">
        <v>4.75</v>
      </c>
      <c r="I131" s="48">
        <f t="shared" si="16"/>
        <v>125</v>
      </c>
      <c r="J131" s="49">
        <v>5.7</v>
      </c>
      <c r="K131" s="50">
        <f t="shared" si="17"/>
        <v>95</v>
      </c>
      <c r="L131" s="49">
        <f t="shared" si="18"/>
        <v>21.2</v>
      </c>
      <c r="M131" s="51">
        <f t="shared" si="19"/>
        <v>124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x14ac:dyDescent="0.25">
      <c r="A132" s="47">
        <v>125</v>
      </c>
      <c r="B132" s="47">
        <v>369</v>
      </c>
      <c r="C132" s="68" t="s">
        <v>563</v>
      </c>
      <c r="D132" s="70">
        <v>37630</v>
      </c>
      <c r="E132" s="47" t="s">
        <v>507</v>
      </c>
      <c r="F132" s="52">
        <v>1.5</v>
      </c>
      <c r="G132" s="48">
        <f t="shared" si="15"/>
        <v>128</v>
      </c>
      <c r="H132" s="49">
        <v>6.25</v>
      </c>
      <c r="I132" s="48">
        <f t="shared" si="16"/>
        <v>106</v>
      </c>
      <c r="J132" s="49">
        <v>5.6</v>
      </c>
      <c r="K132" s="50">
        <f t="shared" si="17"/>
        <v>99</v>
      </c>
      <c r="L132" s="49">
        <f t="shared" si="18"/>
        <v>21.1</v>
      </c>
      <c r="M132" s="51">
        <f t="shared" si="19"/>
        <v>125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x14ac:dyDescent="0.25">
      <c r="A133" s="47">
        <v>126</v>
      </c>
      <c r="B133" s="47">
        <v>437</v>
      </c>
      <c r="C133" s="68" t="s">
        <v>661</v>
      </c>
      <c r="D133" s="69" t="s">
        <v>662</v>
      </c>
      <c r="E133" s="47" t="s">
        <v>634</v>
      </c>
      <c r="F133" s="52">
        <v>0.5</v>
      </c>
      <c r="G133" s="48">
        <f t="shared" si="15"/>
        <v>130</v>
      </c>
      <c r="H133" s="49">
        <v>7.25</v>
      </c>
      <c r="I133" s="48">
        <f t="shared" si="16"/>
        <v>49</v>
      </c>
      <c r="J133" s="49">
        <v>5.5</v>
      </c>
      <c r="K133" s="50">
        <f t="shared" si="17"/>
        <v>101</v>
      </c>
      <c r="L133" s="49">
        <f t="shared" si="18"/>
        <v>21</v>
      </c>
      <c r="M133" s="51">
        <f t="shared" si="19"/>
        <v>126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x14ac:dyDescent="0.25">
      <c r="A134" s="47">
        <v>127</v>
      </c>
      <c r="B134" s="47">
        <v>336</v>
      </c>
      <c r="C134" s="68" t="s">
        <v>515</v>
      </c>
      <c r="D134" s="69" t="s">
        <v>516</v>
      </c>
      <c r="E134" s="47" t="s">
        <v>507</v>
      </c>
      <c r="F134" s="52">
        <v>2</v>
      </c>
      <c r="G134" s="48">
        <f t="shared" si="15"/>
        <v>125</v>
      </c>
      <c r="H134" s="49">
        <v>4.25</v>
      </c>
      <c r="I134" s="48">
        <f t="shared" si="16"/>
        <v>130</v>
      </c>
      <c r="J134" s="49">
        <v>8.1</v>
      </c>
      <c r="K134" s="50">
        <f t="shared" si="17"/>
        <v>28</v>
      </c>
      <c r="L134" s="49">
        <f t="shared" si="18"/>
        <v>20.6</v>
      </c>
      <c r="M134" s="51">
        <f t="shared" si="19"/>
        <v>127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x14ac:dyDescent="0.25">
      <c r="A135" s="47">
        <v>128</v>
      </c>
      <c r="B135" s="47">
        <v>384</v>
      </c>
      <c r="C135" s="68" t="s">
        <v>583</v>
      </c>
      <c r="D135" s="70">
        <v>37774</v>
      </c>
      <c r="E135" s="47" t="s">
        <v>570</v>
      </c>
      <c r="F135" s="52">
        <v>2.25</v>
      </c>
      <c r="G135" s="48">
        <f t="shared" si="15"/>
        <v>123</v>
      </c>
      <c r="H135" s="49">
        <v>4.75</v>
      </c>
      <c r="I135" s="48">
        <f t="shared" si="16"/>
        <v>125</v>
      </c>
      <c r="J135" s="49">
        <v>6.2</v>
      </c>
      <c r="K135" s="50">
        <f t="shared" si="17"/>
        <v>86</v>
      </c>
      <c r="L135" s="49">
        <f t="shared" si="18"/>
        <v>20.2</v>
      </c>
      <c r="M135" s="51">
        <f t="shared" si="19"/>
        <v>128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x14ac:dyDescent="0.25">
      <c r="A136" s="47">
        <v>129</v>
      </c>
      <c r="B136" s="47">
        <v>337</v>
      </c>
      <c r="C136" s="68" t="s">
        <v>517</v>
      </c>
      <c r="D136" s="69" t="s">
        <v>518</v>
      </c>
      <c r="E136" s="47" t="s">
        <v>507</v>
      </c>
      <c r="F136" s="52">
        <v>3.25</v>
      </c>
      <c r="G136" s="48">
        <f t="shared" ref="G136:G137" si="20">RANK(F136,$F$8:$F$137)</f>
        <v>116</v>
      </c>
      <c r="H136" s="49">
        <v>5</v>
      </c>
      <c r="I136" s="48">
        <f t="shared" ref="I136:I137" si="21">RANK(H136,$H$8:$H$137)</f>
        <v>122</v>
      </c>
      <c r="J136" s="49">
        <v>3.5</v>
      </c>
      <c r="K136" s="50">
        <f t="shared" ref="K136:K137" si="22">RANK(J136,$J$8:$J$137)</f>
        <v>126</v>
      </c>
      <c r="L136" s="49">
        <f t="shared" si="18"/>
        <v>20</v>
      </c>
      <c r="M136" s="51">
        <f t="shared" ref="M136:M137" si="23">RANK(L136,$L$8:$L$137)</f>
        <v>129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x14ac:dyDescent="0.25">
      <c r="A137" s="47">
        <v>130</v>
      </c>
      <c r="B137" s="47">
        <v>372</v>
      </c>
      <c r="C137" s="68" t="s">
        <v>566</v>
      </c>
      <c r="D137" s="69" t="s">
        <v>567</v>
      </c>
      <c r="E137" s="47" t="s">
        <v>507</v>
      </c>
      <c r="F137" s="52">
        <v>1.25</v>
      </c>
      <c r="G137" s="48">
        <f t="shared" si="20"/>
        <v>129</v>
      </c>
      <c r="H137" s="49">
        <v>4.75</v>
      </c>
      <c r="I137" s="48">
        <f t="shared" si="21"/>
        <v>125</v>
      </c>
      <c r="J137" s="49">
        <v>3.4</v>
      </c>
      <c r="K137" s="50">
        <f t="shared" si="22"/>
        <v>127</v>
      </c>
      <c r="L137" s="49">
        <f t="shared" si="18"/>
        <v>15.4</v>
      </c>
      <c r="M137" s="51">
        <f t="shared" si="23"/>
        <v>130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x14ac:dyDescent="0.25">
      <c r="A138" s="53"/>
      <c r="B138" s="53"/>
      <c r="C138" s="54"/>
      <c r="D138" s="55"/>
      <c r="E138" s="53"/>
      <c r="F138" s="56"/>
      <c r="G138" s="57"/>
      <c r="H138" s="58"/>
      <c r="I138" s="57"/>
      <c r="J138" s="58"/>
      <c r="K138" s="57"/>
      <c r="L138" s="58"/>
      <c r="M138" s="59"/>
      <c r="N138" s="60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x14ac:dyDescent="0.25">
      <c r="A139" s="53"/>
      <c r="B139" s="53"/>
      <c r="C139" s="54"/>
      <c r="D139" s="55"/>
      <c r="E139" s="53"/>
      <c r="F139" s="58"/>
      <c r="G139" s="57"/>
      <c r="H139" s="58"/>
      <c r="I139" s="57"/>
      <c r="J139" s="58"/>
      <c r="K139" s="57"/>
      <c r="L139" s="58"/>
      <c r="M139" s="59"/>
      <c r="N139" s="60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x14ac:dyDescent="0.25">
      <c r="A140" s="53"/>
      <c r="B140" s="53"/>
      <c r="C140" s="54"/>
      <c r="D140" s="55"/>
      <c r="E140" s="53"/>
      <c r="F140" s="58"/>
      <c r="G140" s="93" t="s">
        <v>884</v>
      </c>
      <c r="H140" s="93"/>
      <c r="I140" s="93"/>
      <c r="J140" s="93"/>
      <c r="K140" s="93"/>
      <c r="L140" s="93"/>
      <c r="M140" s="59"/>
      <c r="N140" s="60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x14ac:dyDescent="0.25">
      <c r="A141" s="53"/>
      <c r="B141" s="53"/>
      <c r="C141" s="54"/>
      <c r="D141" s="55"/>
      <c r="E141" s="53"/>
      <c r="F141" s="58"/>
      <c r="G141" s="94" t="s">
        <v>885</v>
      </c>
      <c r="H141" s="94"/>
      <c r="I141" s="94"/>
      <c r="J141" s="94"/>
      <c r="K141" s="94"/>
      <c r="L141" s="94"/>
      <c r="M141" s="59"/>
      <c r="N141" s="60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x14ac:dyDescent="0.25">
      <c r="A142" s="53"/>
      <c r="B142" s="53"/>
      <c r="C142" s="54"/>
      <c r="D142" s="55"/>
      <c r="E142" s="53"/>
      <c r="F142" s="58"/>
      <c r="G142" s="62"/>
      <c r="H142" s="63"/>
      <c r="I142" s="62"/>
      <c r="J142" s="63"/>
      <c r="K142" s="62"/>
      <c r="L142" s="63"/>
      <c r="M142" s="59"/>
      <c r="N142" s="60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x14ac:dyDescent="0.25">
      <c r="A143" s="53"/>
      <c r="B143" s="53"/>
      <c r="C143" s="54"/>
      <c r="D143" s="55"/>
      <c r="E143" s="53"/>
      <c r="F143" s="58"/>
      <c r="G143" s="62"/>
      <c r="H143" s="63"/>
      <c r="I143" s="62"/>
      <c r="J143" s="63"/>
      <c r="K143" s="62"/>
      <c r="L143" s="63"/>
      <c r="M143" s="59"/>
      <c r="N143" s="6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x14ac:dyDescent="0.25">
      <c r="A144" s="53"/>
      <c r="B144" s="53"/>
      <c r="C144" s="54"/>
      <c r="D144" s="55"/>
      <c r="E144" s="53"/>
      <c r="F144" s="58"/>
      <c r="G144" s="62"/>
      <c r="H144" s="63"/>
      <c r="I144" s="62"/>
      <c r="J144" s="63"/>
      <c r="K144" s="62"/>
      <c r="L144" s="63"/>
      <c r="M144" s="59"/>
      <c r="N144" s="60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x14ac:dyDescent="0.25">
      <c r="A145" s="53"/>
      <c r="B145" s="53"/>
      <c r="C145" s="54"/>
      <c r="D145" s="55"/>
      <c r="E145" s="53"/>
      <c r="F145" s="58"/>
      <c r="G145" s="62"/>
      <c r="H145" s="63"/>
      <c r="I145" s="62"/>
      <c r="J145" s="63"/>
      <c r="K145" s="62"/>
      <c r="L145" s="63"/>
      <c r="M145" s="59"/>
      <c r="N145" s="60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x14ac:dyDescent="0.25">
      <c r="A146" s="53"/>
      <c r="B146" s="53"/>
      <c r="C146" s="54"/>
      <c r="D146" s="55"/>
      <c r="E146" s="53"/>
      <c r="F146" s="58"/>
      <c r="G146" s="93" t="s">
        <v>886</v>
      </c>
      <c r="H146" s="93"/>
      <c r="I146" s="93"/>
      <c r="J146" s="93"/>
      <c r="K146" s="93"/>
      <c r="L146" s="93"/>
      <c r="M146" s="59"/>
      <c r="N146" s="6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x14ac:dyDescent="0.25">
      <c r="A147" s="53"/>
      <c r="B147" s="53"/>
      <c r="C147" s="54"/>
      <c r="D147" s="55"/>
      <c r="E147" s="53"/>
      <c r="F147" s="58"/>
      <c r="G147" s="57"/>
      <c r="H147" s="58"/>
      <c r="I147" s="57"/>
      <c r="J147" s="58"/>
      <c r="K147" s="57"/>
      <c r="L147" s="58"/>
      <c r="M147" s="59"/>
      <c r="N147" s="6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x14ac:dyDescent="0.25">
      <c r="A148" s="53"/>
      <c r="B148" s="53"/>
      <c r="C148" s="54"/>
      <c r="D148" s="55"/>
      <c r="E148" s="53"/>
      <c r="F148" s="58"/>
      <c r="G148" s="57"/>
      <c r="H148" s="58"/>
      <c r="I148" s="57"/>
      <c r="J148" s="58"/>
      <c r="K148" s="57"/>
      <c r="L148" s="58"/>
      <c r="M148" s="59"/>
      <c r="N148" s="6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x14ac:dyDescent="0.25">
      <c r="A149" s="53"/>
      <c r="B149" s="53"/>
      <c r="C149" s="54"/>
      <c r="D149" s="55"/>
      <c r="E149" s="53"/>
      <c r="F149" s="58"/>
      <c r="G149" s="57"/>
      <c r="H149" s="58"/>
      <c r="I149" s="57"/>
      <c r="J149" s="58"/>
      <c r="K149" s="57"/>
      <c r="L149" s="58"/>
      <c r="M149" s="59"/>
      <c r="N149" s="6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x14ac:dyDescent="0.25">
      <c r="A150" s="53"/>
      <c r="B150" s="53"/>
      <c r="C150" s="54"/>
      <c r="D150" s="55"/>
      <c r="E150" s="53"/>
      <c r="F150" s="58"/>
      <c r="G150" s="57"/>
      <c r="H150" s="58"/>
      <c r="I150" s="57"/>
      <c r="J150" s="58"/>
      <c r="K150" s="57"/>
      <c r="L150" s="58"/>
      <c r="M150" s="59"/>
      <c r="N150" s="60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x14ac:dyDescent="0.25">
      <c r="A151" s="53"/>
      <c r="B151" s="53"/>
      <c r="C151" s="54"/>
      <c r="D151" s="55"/>
      <c r="E151" s="53"/>
      <c r="F151" s="58"/>
      <c r="G151" s="57"/>
      <c r="H151" s="58"/>
      <c r="I151" s="57"/>
      <c r="J151" s="58"/>
      <c r="K151" s="57"/>
      <c r="L151" s="58"/>
      <c r="M151" s="59"/>
      <c r="N151" s="60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x14ac:dyDescent="0.25">
      <c r="A152" s="53"/>
      <c r="B152" s="53"/>
      <c r="C152" s="54"/>
      <c r="D152" s="55"/>
      <c r="E152" s="53"/>
      <c r="F152" s="58"/>
      <c r="G152" s="57"/>
      <c r="H152" s="58"/>
      <c r="I152" s="57"/>
      <c r="J152" s="58"/>
      <c r="K152" s="57"/>
      <c r="L152" s="58"/>
      <c r="M152" s="59"/>
      <c r="N152" s="6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x14ac:dyDescent="0.25">
      <c r="A153" s="53"/>
      <c r="B153" s="53"/>
      <c r="C153" s="54"/>
      <c r="D153" s="55"/>
      <c r="E153" s="53"/>
      <c r="F153" s="58"/>
      <c r="G153" s="57"/>
      <c r="H153" s="58"/>
      <c r="I153" s="57"/>
      <c r="J153" s="58"/>
      <c r="K153" s="57"/>
      <c r="L153" s="58"/>
      <c r="M153" s="59"/>
      <c r="N153" s="6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x14ac:dyDescent="0.25">
      <c r="A154" s="53"/>
      <c r="B154" s="53"/>
      <c r="C154" s="54"/>
      <c r="D154" s="55"/>
      <c r="E154" s="53"/>
      <c r="F154" s="58"/>
      <c r="G154" s="57"/>
      <c r="H154" s="58"/>
      <c r="I154" s="57"/>
      <c r="J154" s="58"/>
      <c r="K154" s="57"/>
      <c r="L154" s="58"/>
      <c r="M154" s="59"/>
      <c r="N154" s="6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x14ac:dyDescent="0.25">
      <c r="A155" s="53"/>
      <c r="B155" s="53"/>
      <c r="C155" s="54"/>
      <c r="D155" s="55"/>
      <c r="E155" s="53"/>
      <c r="F155" s="58"/>
      <c r="G155" s="57"/>
      <c r="H155" s="58"/>
      <c r="I155" s="57"/>
      <c r="J155" s="58"/>
      <c r="K155" s="57"/>
      <c r="L155" s="58"/>
      <c r="M155" s="59"/>
      <c r="N155" s="6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x14ac:dyDescent="0.25">
      <c r="A156" s="53"/>
      <c r="B156" s="53"/>
      <c r="C156" s="54"/>
      <c r="D156" s="55"/>
      <c r="E156" s="53"/>
      <c r="F156" s="58"/>
      <c r="G156" s="57"/>
      <c r="H156" s="58"/>
      <c r="I156" s="57"/>
      <c r="J156" s="58"/>
      <c r="K156" s="57"/>
      <c r="L156" s="58"/>
      <c r="M156" s="59"/>
      <c r="N156" s="60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x14ac:dyDescent="0.25">
      <c r="A157" s="53"/>
      <c r="B157" s="53"/>
      <c r="C157" s="54"/>
      <c r="D157" s="55"/>
      <c r="E157" s="53"/>
      <c r="F157" s="58"/>
      <c r="G157" s="57"/>
      <c r="H157" s="58"/>
      <c r="I157" s="57"/>
      <c r="J157" s="58"/>
      <c r="K157" s="57"/>
      <c r="L157" s="58"/>
      <c r="M157" s="59"/>
      <c r="N157" s="60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x14ac:dyDescent="0.25">
      <c r="A158" s="53"/>
      <c r="B158" s="53"/>
      <c r="C158" s="54"/>
      <c r="D158" s="55"/>
      <c r="E158" s="53"/>
      <c r="F158" s="58"/>
      <c r="G158" s="57"/>
      <c r="H158" s="58"/>
      <c r="I158" s="57"/>
      <c r="J158" s="58"/>
      <c r="K158" s="57"/>
      <c r="L158" s="58"/>
      <c r="M158" s="59"/>
      <c r="N158" s="60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x14ac:dyDescent="0.25">
      <c r="A159" s="53"/>
      <c r="B159" s="53"/>
      <c r="C159" s="54"/>
      <c r="D159" s="55"/>
      <c r="E159" s="53"/>
      <c r="F159" s="58"/>
      <c r="G159" s="57"/>
      <c r="H159" s="58"/>
      <c r="I159" s="57"/>
      <c r="J159" s="58"/>
      <c r="K159" s="57"/>
      <c r="L159" s="58"/>
      <c r="M159" s="59"/>
      <c r="N159" s="6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x14ac:dyDescent="0.25">
      <c r="A160" s="53"/>
      <c r="B160" s="53"/>
      <c r="C160" s="54"/>
      <c r="D160" s="55"/>
      <c r="E160" s="53"/>
      <c r="F160" s="58"/>
      <c r="G160" s="57"/>
      <c r="H160" s="58"/>
      <c r="I160" s="57"/>
      <c r="J160" s="58"/>
      <c r="K160" s="57"/>
      <c r="L160" s="58"/>
      <c r="M160" s="59"/>
      <c r="N160" s="6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x14ac:dyDescent="0.25">
      <c r="A161" s="53"/>
      <c r="B161" s="53"/>
      <c r="C161" s="54"/>
      <c r="D161" s="55"/>
      <c r="E161" s="53"/>
      <c r="F161" s="58"/>
      <c r="G161" s="57"/>
      <c r="H161" s="58"/>
      <c r="I161" s="57"/>
      <c r="J161" s="58"/>
      <c r="K161" s="57"/>
      <c r="L161" s="58"/>
      <c r="M161" s="59"/>
      <c r="N161" s="6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x14ac:dyDescent="0.25">
      <c r="A162" s="53"/>
      <c r="B162" s="53"/>
      <c r="C162" s="54"/>
      <c r="D162" s="55"/>
      <c r="E162" s="53"/>
      <c r="F162" s="58"/>
      <c r="G162" s="57"/>
      <c r="H162" s="58"/>
      <c r="I162" s="57"/>
      <c r="J162" s="58"/>
      <c r="K162" s="57"/>
      <c r="L162" s="58"/>
      <c r="M162" s="59"/>
      <c r="N162" s="60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x14ac:dyDescent="0.25">
      <c r="A163" s="53"/>
      <c r="B163" s="53"/>
      <c r="C163" s="54"/>
      <c r="D163" s="55"/>
      <c r="E163" s="53"/>
      <c r="F163" s="58"/>
      <c r="G163" s="57"/>
      <c r="H163" s="58"/>
      <c r="I163" s="57"/>
      <c r="J163" s="58"/>
      <c r="K163" s="57"/>
      <c r="L163" s="58"/>
      <c r="M163" s="59"/>
      <c r="N163" s="60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x14ac:dyDescent="0.25">
      <c r="A164" s="53"/>
      <c r="B164" s="53"/>
      <c r="C164" s="54"/>
      <c r="D164" s="55"/>
      <c r="E164" s="53"/>
      <c r="F164" s="58"/>
      <c r="G164" s="57"/>
      <c r="H164" s="58"/>
      <c r="I164" s="57"/>
      <c r="J164" s="58"/>
      <c r="K164" s="57"/>
      <c r="L164" s="58"/>
      <c r="M164" s="5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x14ac:dyDescent="0.25">
      <c r="A165" s="53"/>
      <c r="B165" s="53"/>
      <c r="C165" s="54"/>
      <c r="D165" s="55"/>
      <c r="E165" s="53"/>
      <c r="F165" s="58"/>
      <c r="G165" s="57"/>
      <c r="H165" s="58"/>
      <c r="I165" s="57"/>
      <c r="J165" s="58"/>
      <c r="K165" s="57"/>
      <c r="L165" s="58"/>
      <c r="M165" s="5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x14ac:dyDescent="0.25">
      <c r="A166" s="53"/>
      <c r="B166" s="53"/>
      <c r="C166" s="54"/>
      <c r="D166" s="55"/>
      <c r="E166" s="53"/>
      <c r="F166" s="58"/>
      <c r="G166" s="57"/>
      <c r="H166" s="58"/>
      <c r="I166" s="57"/>
      <c r="J166" s="58"/>
      <c r="K166" s="57"/>
      <c r="L166" s="58"/>
      <c r="M166" s="5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x14ac:dyDescent="0.25">
      <c r="A167" s="53"/>
      <c r="B167" s="53"/>
      <c r="C167" s="54"/>
      <c r="D167" s="55"/>
      <c r="E167" s="53"/>
      <c r="F167" s="58"/>
      <c r="G167" s="57"/>
      <c r="H167" s="58"/>
      <c r="I167" s="57"/>
      <c r="J167" s="58"/>
      <c r="K167" s="57"/>
      <c r="L167" s="58"/>
      <c r="M167" s="5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x14ac:dyDescent="0.25">
      <c r="A168" s="53"/>
      <c r="B168" s="53"/>
      <c r="C168" s="54"/>
      <c r="D168" s="55"/>
      <c r="E168" s="53"/>
      <c r="F168" s="58"/>
      <c r="G168" s="57"/>
      <c r="H168" s="58"/>
      <c r="I168" s="57"/>
      <c r="J168" s="58"/>
      <c r="K168" s="57"/>
      <c r="L168" s="58"/>
      <c r="M168" s="5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x14ac:dyDescent="0.25">
      <c r="A169" s="53"/>
      <c r="B169" s="53"/>
      <c r="C169" s="54"/>
      <c r="D169" s="55"/>
      <c r="E169" s="53"/>
      <c r="F169" s="58"/>
      <c r="G169" s="57"/>
      <c r="H169" s="58"/>
      <c r="I169" s="57"/>
      <c r="J169" s="58"/>
      <c r="K169" s="57"/>
      <c r="L169" s="58"/>
      <c r="M169" s="5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x14ac:dyDescent="0.25">
      <c r="A170" s="53"/>
      <c r="B170" s="53"/>
      <c r="C170" s="54"/>
      <c r="D170" s="55"/>
      <c r="E170" s="53"/>
      <c r="F170" s="58"/>
      <c r="G170" s="57"/>
      <c r="H170" s="58"/>
      <c r="I170" s="57"/>
      <c r="J170" s="58"/>
      <c r="K170" s="57"/>
      <c r="L170" s="58"/>
      <c r="M170" s="5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x14ac:dyDescent="0.25">
      <c r="A171" s="53"/>
      <c r="B171" s="53"/>
      <c r="C171" s="54"/>
      <c r="D171" s="55"/>
      <c r="E171" s="53"/>
      <c r="F171" s="58"/>
      <c r="G171" s="57"/>
      <c r="H171" s="58"/>
      <c r="I171" s="57"/>
      <c r="J171" s="58"/>
      <c r="K171" s="57"/>
      <c r="L171" s="58"/>
      <c r="M171" s="5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x14ac:dyDescent="0.25">
      <c r="A172" s="53"/>
      <c r="B172" s="53"/>
      <c r="C172" s="54"/>
      <c r="D172" s="55"/>
      <c r="E172" s="53"/>
      <c r="F172" s="58"/>
      <c r="G172" s="57"/>
      <c r="H172" s="58"/>
      <c r="I172" s="57"/>
      <c r="J172" s="58"/>
      <c r="K172" s="57"/>
      <c r="L172" s="58"/>
      <c r="M172" s="5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x14ac:dyDescent="0.25">
      <c r="A173" s="53"/>
      <c r="B173" s="53"/>
      <c r="C173" s="54"/>
      <c r="D173" s="55"/>
      <c r="E173" s="53"/>
      <c r="F173" s="58"/>
      <c r="G173" s="57"/>
      <c r="H173" s="58"/>
      <c r="I173" s="57"/>
      <c r="J173" s="58"/>
      <c r="K173" s="57"/>
      <c r="L173" s="58"/>
      <c r="M173" s="5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x14ac:dyDescent="0.25">
      <c r="A174" s="53"/>
      <c r="B174" s="53"/>
      <c r="C174" s="54"/>
      <c r="D174" s="55"/>
      <c r="E174" s="53"/>
      <c r="F174" s="58"/>
      <c r="G174" s="57"/>
      <c r="H174" s="58"/>
      <c r="I174" s="57"/>
      <c r="J174" s="58"/>
      <c r="K174" s="57"/>
      <c r="L174" s="58"/>
      <c r="M174" s="5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x14ac:dyDescent="0.25">
      <c r="A175" s="53"/>
      <c r="B175" s="53"/>
      <c r="C175" s="54"/>
      <c r="D175" s="55"/>
      <c r="E175" s="53"/>
      <c r="F175" s="58"/>
      <c r="G175" s="57"/>
      <c r="H175" s="58"/>
      <c r="I175" s="57"/>
      <c r="J175" s="58"/>
      <c r="K175" s="57"/>
      <c r="L175" s="58"/>
      <c r="M175" s="5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x14ac:dyDescent="0.25">
      <c r="A176" s="53"/>
      <c r="B176" s="53"/>
      <c r="C176" s="54"/>
      <c r="D176" s="55"/>
      <c r="E176" s="53"/>
      <c r="F176" s="58"/>
      <c r="G176" s="57"/>
      <c r="H176" s="58"/>
      <c r="I176" s="57"/>
      <c r="J176" s="58"/>
      <c r="K176" s="57"/>
      <c r="L176" s="58"/>
      <c r="M176" s="5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x14ac:dyDescent="0.25">
      <c r="A177" s="53"/>
      <c r="B177" s="53"/>
      <c r="C177" s="54"/>
      <c r="D177" s="55"/>
      <c r="E177" s="53"/>
      <c r="F177" s="58"/>
      <c r="G177" s="57"/>
      <c r="H177" s="58"/>
      <c r="I177" s="57"/>
      <c r="J177" s="58"/>
      <c r="K177" s="57"/>
      <c r="L177" s="58"/>
      <c r="M177" s="5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x14ac:dyDescent="0.25">
      <c r="A178" s="53"/>
      <c r="B178" s="53"/>
      <c r="C178" s="54"/>
      <c r="D178" s="55"/>
      <c r="E178" s="53"/>
      <c r="F178" s="58"/>
      <c r="G178" s="57"/>
      <c r="H178" s="58"/>
      <c r="I178" s="57"/>
      <c r="J178" s="58"/>
      <c r="K178" s="57"/>
      <c r="L178" s="58"/>
      <c r="M178" s="5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x14ac:dyDescent="0.25">
      <c r="A179" s="53"/>
      <c r="B179" s="53"/>
      <c r="C179" s="54"/>
      <c r="D179" s="55"/>
      <c r="E179" s="53"/>
      <c r="F179" s="58"/>
      <c r="G179" s="57"/>
      <c r="H179" s="58"/>
      <c r="I179" s="57"/>
      <c r="J179" s="58"/>
      <c r="K179" s="57"/>
      <c r="L179" s="58"/>
      <c r="M179" s="5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x14ac:dyDescent="0.25">
      <c r="A180" s="53"/>
      <c r="B180" s="53"/>
      <c r="C180" s="54"/>
      <c r="D180" s="55"/>
      <c r="E180" s="53"/>
      <c r="F180" s="58"/>
      <c r="G180" s="57"/>
      <c r="H180" s="58"/>
      <c r="I180" s="57"/>
      <c r="J180" s="58"/>
      <c r="K180" s="57"/>
      <c r="L180" s="58"/>
      <c r="M180" s="5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x14ac:dyDescent="0.25">
      <c r="A181" s="53"/>
      <c r="B181" s="53"/>
      <c r="C181" s="54"/>
      <c r="D181" s="55"/>
      <c r="E181" s="53"/>
      <c r="F181" s="58"/>
      <c r="G181" s="57"/>
      <c r="H181" s="58"/>
      <c r="I181" s="57"/>
      <c r="J181" s="58"/>
      <c r="K181" s="57"/>
      <c r="L181" s="58"/>
      <c r="M181" s="5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x14ac:dyDescent="0.25">
      <c r="A182" s="53"/>
      <c r="B182" s="53"/>
      <c r="C182" s="54"/>
      <c r="D182" s="55"/>
      <c r="E182" s="53"/>
      <c r="F182" s="58"/>
      <c r="G182" s="57"/>
      <c r="H182" s="58"/>
      <c r="I182" s="57"/>
      <c r="J182" s="58"/>
      <c r="K182" s="57"/>
      <c r="L182" s="58"/>
      <c r="M182" s="5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x14ac:dyDescent="0.25">
      <c r="A183" s="53"/>
      <c r="B183" s="53"/>
      <c r="C183" s="54"/>
      <c r="D183" s="55"/>
      <c r="E183" s="53"/>
      <c r="F183" s="58"/>
      <c r="G183" s="57"/>
      <c r="H183" s="58"/>
      <c r="I183" s="57"/>
      <c r="J183" s="58"/>
      <c r="K183" s="57"/>
      <c r="L183" s="58"/>
      <c r="M183" s="5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x14ac:dyDescent="0.25">
      <c r="A184" s="53"/>
      <c r="B184" s="53"/>
      <c r="C184" s="54"/>
      <c r="D184" s="55"/>
      <c r="E184" s="53"/>
      <c r="F184" s="58"/>
      <c r="G184" s="57"/>
      <c r="H184" s="58"/>
      <c r="I184" s="57"/>
      <c r="J184" s="58"/>
      <c r="K184" s="57"/>
      <c r="L184" s="58"/>
      <c r="M184" s="5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x14ac:dyDescent="0.25">
      <c r="A185" s="53"/>
      <c r="B185" s="53"/>
      <c r="C185" s="54"/>
      <c r="D185" s="55"/>
      <c r="E185" s="53"/>
      <c r="F185" s="58"/>
      <c r="G185" s="57"/>
      <c r="H185" s="58"/>
      <c r="I185" s="57"/>
      <c r="J185" s="58"/>
      <c r="K185" s="57"/>
      <c r="L185" s="58"/>
      <c r="M185" s="5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x14ac:dyDescent="0.25">
      <c r="A186" s="53"/>
      <c r="B186" s="53"/>
      <c r="C186" s="54"/>
      <c r="D186" s="55"/>
      <c r="E186" s="53"/>
      <c r="F186" s="58"/>
      <c r="G186" s="57"/>
      <c r="H186" s="58"/>
      <c r="I186" s="57"/>
      <c r="J186" s="58"/>
      <c r="K186" s="57"/>
      <c r="L186" s="58"/>
      <c r="M186" s="5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x14ac:dyDescent="0.25">
      <c r="A187" s="53"/>
      <c r="B187" s="53"/>
      <c r="C187" s="54"/>
      <c r="D187" s="55"/>
      <c r="E187" s="53"/>
      <c r="F187" s="58"/>
      <c r="G187" s="57"/>
      <c r="H187" s="58"/>
      <c r="I187" s="57"/>
      <c r="J187" s="58"/>
      <c r="K187" s="57"/>
      <c r="L187" s="58"/>
      <c r="M187" s="5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x14ac:dyDescent="0.25">
      <c r="A188" s="53"/>
      <c r="B188" s="53"/>
      <c r="C188" s="54"/>
      <c r="D188" s="55"/>
      <c r="E188" s="53"/>
      <c r="F188" s="58"/>
      <c r="G188" s="57"/>
      <c r="H188" s="58"/>
      <c r="I188" s="57"/>
      <c r="J188" s="58"/>
      <c r="K188" s="57"/>
      <c r="L188" s="58"/>
      <c r="M188" s="5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x14ac:dyDescent="0.25">
      <c r="A189" s="53"/>
      <c r="B189" s="53"/>
      <c r="C189" s="54"/>
      <c r="D189" s="55"/>
      <c r="E189" s="53"/>
      <c r="F189" s="58"/>
      <c r="G189" s="57"/>
      <c r="H189" s="58"/>
      <c r="I189" s="57"/>
      <c r="J189" s="58"/>
      <c r="K189" s="57"/>
      <c r="L189" s="58"/>
      <c r="M189" s="5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x14ac:dyDescent="0.25">
      <c r="A190" s="53"/>
      <c r="B190" s="53"/>
      <c r="C190" s="54"/>
      <c r="D190" s="55"/>
      <c r="E190" s="53"/>
      <c r="F190" s="58"/>
      <c r="G190" s="57"/>
      <c r="H190" s="58"/>
      <c r="I190" s="57"/>
      <c r="J190" s="58"/>
      <c r="K190" s="57"/>
      <c r="L190" s="58"/>
      <c r="M190" s="5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x14ac:dyDescent="0.25">
      <c r="A191" s="53"/>
      <c r="B191" s="53"/>
      <c r="C191" s="54"/>
      <c r="D191" s="55"/>
      <c r="E191" s="53"/>
      <c r="F191" s="58"/>
      <c r="G191" s="57"/>
      <c r="H191" s="58"/>
      <c r="I191" s="57"/>
      <c r="J191" s="58"/>
      <c r="K191" s="57"/>
      <c r="L191" s="58"/>
      <c r="M191" s="5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x14ac:dyDescent="0.25">
      <c r="A192" s="53"/>
      <c r="B192" s="53"/>
      <c r="C192" s="54"/>
      <c r="D192" s="55"/>
      <c r="E192" s="53"/>
      <c r="F192" s="58"/>
      <c r="G192" s="57"/>
      <c r="H192" s="58"/>
      <c r="I192" s="57"/>
      <c r="J192" s="58"/>
      <c r="K192" s="57"/>
      <c r="L192" s="58"/>
      <c r="M192" s="5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x14ac:dyDescent="0.25">
      <c r="A193" s="53"/>
      <c r="B193" s="53"/>
      <c r="C193" s="54"/>
      <c r="D193" s="55"/>
      <c r="E193" s="53"/>
      <c r="F193" s="58"/>
      <c r="G193" s="57"/>
      <c r="H193" s="58"/>
      <c r="I193" s="57"/>
      <c r="J193" s="58"/>
      <c r="K193" s="57"/>
      <c r="L193" s="58"/>
      <c r="M193" s="5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x14ac:dyDescent="0.25">
      <c r="A194" s="53"/>
      <c r="B194" s="53"/>
      <c r="C194" s="54"/>
      <c r="D194" s="55"/>
      <c r="E194" s="53"/>
      <c r="F194" s="58"/>
      <c r="G194" s="57"/>
      <c r="H194" s="58"/>
      <c r="I194" s="57"/>
      <c r="J194" s="58"/>
      <c r="K194" s="57"/>
      <c r="L194" s="58"/>
      <c r="M194" s="5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x14ac:dyDescent="0.25">
      <c r="A195" s="53"/>
      <c r="B195" s="53"/>
      <c r="C195" s="54"/>
      <c r="D195" s="55"/>
      <c r="E195" s="53"/>
      <c r="F195" s="58"/>
      <c r="G195" s="57"/>
      <c r="H195" s="58"/>
      <c r="I195" s="57"/>
      <c r="J195" s="58"/>
      <c r="K195" s="57"/>
      <c r="L195" s="58"/>
      <c r="M195" s="5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x14ac:dyDescent="0.25">
      <c r="A196" s="53"/>
      <c r="B196" s="53"/>
      <c r="C196" s="54"/>
      <c r="D196" s="55"/>
      <c r="E196" s="53"/>
      <c r="F196" s="58"/>
      <c r="G196" s="57"/>
      <c r="H196" s="58"/>
      <c r="I196" s="57"/>
      <c r="J196" s="58"/>
      <c r="K196" s="57"/>
      <c r="L196" s="58"/>
      <c r="M196" s="5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x14ac:dyDescent="0.25">
      <c r="A197" s="53"/>
      <c r="B197" s="53"/>
      <c r="C197" s="54"/>
      <c r="D197" s="55"/>
      <c r="E197" s="53"/>
      <c r="F197" s="58"/>
      <c r="G197" s="57"/>
      <c r="H197" s="58"/>
      <c r="I197" s="57"/>
      <c r="J197" s="58"/>
      <c r="K197" s="57"/>
      <c r="L197" s="58"/>
      <c r="M197" s="5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x14ac:dyDescent="0.25">
      <c r="A198" s="53"/>
      <c r="B198" s="53"/>
      <c r="C198" s="54"/>
      <c r="D198" s="55"/>
      <c r="E198" s="53"/>
      <c r="F198" s="58"/>
      <c r="G198" s="57"/>
      <c r="H198" s="58"/>
      <c r="I198" s="57"/>
      <c r="J198" s="58"/>
      <c r="K198" s="57"/>
      <c r="L198" s="58"/>
      <c r="M198" s="5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x14ac:dyDescent="0.25">
      <c r="A199" s="53"/>
      <c r="B199" s="53"/>
      <c r="C199" s="54"/>
      <c r="D199" s="55"/>
      <c r="E199" s="53"/>
      <c r="F199" s="58"/>
      <c r="G199" s="57"/>
      <c r="H199" s="58"/>
      <c r="I199" s="57"/>
      <c r="J199" s="58"/>
      <c r="K199" s="57"/>
      <c r="L199" s="58"/>
      <c r="M199" s="5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x14ac:dyDescent="0.25">
      <c r="A200" s="53"/>
      <c r="B200" s="53"/>
      <c r="C200" s="54"/>
      <c r="D200" s="55"/>
      <c r="E200" s="53"/>
      <c r="F200" s="58"/>
      <c r="G200" s="57"/>
      <c r="H200" s="58"/>
      <c r="I200" s="57"/>
      <c r="J200" s="58"/>
      <c r="K200" s="57"/>
      <c r="L200" s="58"/>
      <c r="M200" s="5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x14ac:dyDescent="0.25">
      <c r="A201" s="53"/>
      <c r="B201" s="53"/>
      <c r="C201" s="54"/>
      <c r="D201" s="55"/>
      <c r="E201" s="53"/>
      <c r="F201" s="58"/>
      <c r="G201" s="57"/>
      <c r="H201" s="58"/>
      <c r="I201" s="57"/>
      <c r="J201" s="58"/>
      <c r="K201" s="57"/>
      <c r="L201" s="58"/>
      <c r="M201" s="5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x14ac:dyDescent="0.25">
      <c r="A202" s="53"/>
      <c r="B202" s="53"/>
      <c r="C202" s="54"/>
      <c r="D202" s="55"/>
      <c r="E202" s="53"/>
      <c r="F202" s="58"/>
      <c r="G202" s="57"/>
      <c r="H202" s="58"/>
      <c r="I202" s="57"/>
      <c r="J202" s="58"/>
      <c r="K202" s="57"/>
      <c r="L202" s="58"/>
      <c r="M202" s="5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x14ac:dyDescent="0.25">
      <c r="A203" s="53"/>
      <c r="B203" s="53"/>
      <c r="C203" s="54"/>
      <c r="D203" s="55"/>
      <c r="E203" s="53"/>
      <c r="F203" s="58"/>
      <c r="G203" s="57"/>
      <c r="H203" s="58"/>
      <c r="I203" s="57"/>
      <c r="J203" s="58"/>
      <c r="K203" s="57"/>
      <c r="L203" s="58"/>
      <c r="M203" s="5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x14ac:dyDescent="0.25">
      <c r="A204" s="53"/>
      <c r="B204" s="53"/>
      <c r="C204" s="54"/>
      <c r="D204" s="55"/>
      <c r="E204" s="53"/>
      <c r="F204" s="58"/>
      <c r="G204" s="57"/>
      <c r="H204" s="58"/>
      <c r="I204" s="57"/>
      <c r="J204" s="58"/>
      <c r="K204" s="57"/>
      <c r="L204" s="58"/>
      <c r="M204" s="5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x14ac:dyDescent="0.25">
      <c r="A205" s="53"/>
      <c r="B205" s="53"/>
      <c r="C205" s="54"/>
      <c r="D205" s="55"/>
      <c r="E205" s="53"/>
      <c r="F205" s="58"/>
      <c r="G205" s="57"/>
      <c r="H205" s="58"/>
      <c r="I205" s="57"/>
      <c r="J205" s="58"/>
      <c r="K205" s="57"/>
      <c r="L205" s="58"/>
      <c r="M205" s="5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x14ac:dyDescent="0.25">
      <c r="A206" s="53"/>
      <c r="B206" s="53"/>
      <c r="C206" s="54"/>
      <c r="D206" s="55"/>
      <c r="E206" s="53"/>
      <c r="F206" s="58"/>
      <c r="G206" s="57"/>
      <c r="H206" s="58"/>
      <c r="I206" s="57"/>
      <c r="J206" s="58"/>
      <c r="K206" s="57"/>
      <c r="L206" s="58"/>
      <c r="M206" s="5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x14ac:dyDescent="0.25">
      <c r="A207" s="53"/>
      <c r="B207" s="53"/>
      <c r="C207" s="54"/>
      <c r="D207" s="55"/>
      <c r="E207" s="53"/>
      <c r="F207" s="58"/>
      <c r="G207" s="57"/>
      <c r="H207" s="58"/>
      <c r="I207" s="57"/>
      <c r="J207" s="58"/>
      <c r="K207" s="57"/>
      <c r="L207" s="58"/>
      <c r="M207" s="5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x14ac:dyDescent="0.25">
      <c r="A208" s="53"/>
      <c r="B208" s="53"/>
      <c r="C208" s="54"/>
      <c r="D208" s="55"/>
      <c r="E208" s="53"/>
      <c r="F208" s="58"/>
      <c r="G208" s="57"/>
      <c r="H208" s="58"/>
      <c r="I208" s="57"/>
      <c r="J208" s="58"/>
      <c r="K208" s="57"/>
      <c r="L208" s="58"/>
      <c r="M208" s="5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x14ac:dyDescent="0.25">
      <c r="A209" s="53"/>
      <c r="B209" s="53"/>
      <c r="C209" s="54"/>
      <c r="D209" s="55"/>
      <c r="E209" s="53"/>
      <c r="F209" s="58"/>
      <c r="G209" s="57"/>
      <c r="H209" s="58"/>
      <c r="I209" s="57"/>
      <c r="J209" s="58"/>
      <c r="K209" s="57"/>
      <c r="L209" s="58"/>
      <c r="M209" s="5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x14ac:dyDescent="0.25">
      <c r="A210" s="53"/>
      <c r="B210" s="53"/>
      <c r="C210" s="54"/>
      <c r="D210" s="55"/>
      <c r="E210" s="53"/>
      <c r="F210" s="58"/>
      <c r="G210" s="57"/>
      <c r="H210" s="58"/>
      <c r="I210" s="57"/>
      <c r="J210" s="58"/>
      <c r="K210" s="57"/>
      <c r="L210" s="58"/>
      <c r="M210" s="5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x14ac:dyDescent="0.25">
      <c r="A211" s="53"/>
      <c r="B211" s="53"/>
      <c r="C211" s="54"/>
      <c r="D211" s="55"/>
      <c r="E211" s="53"/>
      <c r="F211" s="58"/>
      <c r="G211" s="57"/>
      <c r="H211" s="58"/>
      <c r="I211" s="57"/>
      <c r="J211" s="58"/>
      <c r="K211" s="57"/>
      <c r="L211" s="58"/>
      <c r="M211" s="5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x14ac:dyDescent="0.25">
      <c r="A212" s="53"/>
      <c r="B212" s="53"/>
      <c r="C212" s="54"/>
      <c r="D212" s="55"/>
      <c r="E212" s="53"/>
      <c r="F212" s="58"/>
      <c r="G212" s="57"/>
      <c r="H212" s="58"/>
      <c r="I212" s="57"/>
      <c r="J212" s="58"/>
      <c r="K212" s="57"/>
      <c r="L212" s="58"/>
      <c r="M212" s="5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x14ac:dyDescent="0.25">
      <c r="A213" s="53"/>
      <c r="B213" s="53"/>
      <c r="C213" s="54"/>
      <c r="D213" s="55"/>
      <c r="E213" s="53"/>
      <c r="F213" s="58"/>
      <c r="G213" s="57"/>
      <c r="H213" s="58"/>
      <c r="I213" s="57"/>
      <c r="J213" s="58"/>
      <c r="K213" s="57"/>
      <c r="L213" s="58"/>
      <c r="M213" s="5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x14ac:dyDescent="0.25">
      <c r="A214" s="53"/>
      <c r="B214" s="53"/>
      <c r="C214" s="54"/>
      <c r="D214" s="55"/>
      <c r="E214" s="53"/>
      <c r="F214" s="58"/>
      <c r="G214" s="57"/>
      <c r="H214" s="58"/>
      <c r="I214" s="57"/>
      <c r="J214" s="58"/>
      <c r="K214" s="57"/>
      <c r="L214" s="58"/>
      <c r="M214" s="5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x14ac:dyDescent="0.25">
      <c r="A215" s="53"/>
      <c r="B215" s="53"/>
      <c r="C215" s="54"/>
      <c r="D215" s="55"/>
      <c r="E215" s="53"/>
      <c r="F215" s="58"/>
      <c r="G215" s="57"/>
      <c r="H215" s="58"/>
      <c r="I215" s="57"/>
      <c r="J215" s="58"/>
      <c r="K215" s="57"/>
      <c r="L215" s="58"/>
      <c r="M215" s="5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x14ac:dyDescent="0.25">
      <c r="A216" s="53"/>
      <c r="B216" s="53"/>
      <c r="C216" s="54"/>
      <c r="D216" s="55"/>
      <c r="E216" s="53"/>
      <c r="F216" s="58"/>
      <c r="G216" s="57"/>
      <c r="H216" s="58"/>
      <c r="I216" s="57"/>
      <c r="J216" s="58"/>
      <c r="K216" s="57"/>
      <c r="L216" s="58"/>
      <c r="M216" s="5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x14ac:dyDescent="0.25">
      <c r="A217" s="53"/>
      <c r="B217" s="53"/>
      <c r="C217" s="54"/>
      <c r="D217" s="55"/>
      <c r="E217" s="53"/>
      <c r="F217" s="58"/>
      <c r="G217" s="57"/>
      <c r="H217" s="58"/>
      <c r="I217" s="57"/>
      <c r="J217" s="58"/>
      <c r="K217" s="57"/>
      <c r="L217" s="58"/>
      <c r="M217" s="5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x14ac:dyDescent="0.25">
      <c r="A218" s="53"/>
      <c r="B218" s="53"/>
      <c r="C218" s="54"/>
      <c r="D218" s="55"/>
      <c r="E218" s="53"/>
      <c r="F218" s="58"/>
      <c r="G218" s="57"/>
      <c r="H218" s="58"/>
      <c r="I218" s="57"/>
      <c r="J218" s="58"/>
      <c r="K218" s="57"/>
      <c r="L218" s="58"/>
      <c r="M218" s="5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x14ac:dyDescent="0.25">
      <c r="A219" s="53"/>
      <c r="B219" s="53"/>
      <c r="C219" s="54"/>
      <c r="D219" s="55"/>
      <c r="E219" s="53"/>
      <c r="F219" s="58"/>
      <c r="G219" s="57"/>
      <c r="H219" s="58"/>
      <c r="I219" s="57"/>
      <c r="J219" s="58"/>
      <c r="K219" s="57"/>
      <c r="L219" s="58"/>
      <c r="M219" s="5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x14ac:dyDescent="0.25">
      <c r="A220" s="53"/>
      <c r="B220" s="53"/>
      <c r="C220" s="54"/>
      <c r="D220" s="55"/>
      <c r="E220" s="53"/>
      <c r="F220" s="58"/>
      <c r="G220" s="57"/>
      <c r="H220" s="58"/>
      <c r="I220" s="57"/>
      <c r="J220" s="58"/>
      <c r="K220" s="57"/>
      <c r="L220" s="58"/>
      <c r="M220" s="5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x14ac:dyDescent="0.25">
      <c r="A221" s="53"/>
      <c r="B221" s="53"/>
      <c r="C221" s="54"/>
      <c r="D221" s="55"/>
      <c r="E221" s="53"/>
      <c r="F221" s="58"/>
      <c r="G221" s="57"/>
      <c r="H221" s="58"/>
      <c r="I221" s="57"/>
      <c r="J221" s="58"/>
      <c r="K221" s="57"/>
      <c r="L221" s="58"/>
      <c r="M221" s="5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x14ac:dyDescent="0.25">
      <c r="A222" s="53"/>
      <c r="B222" s="53"/>
      <c r="C222" s="54"/>
      <c r="D222" s="55"/>
      <c r="E222" s="53"/>
      <c r="F222" s="58"/>
      <c r="G222" s="57"/>
      <c r="H222" s="58"/>
      <c r="I222" s="57"/>
      <c r="J222" s="58"/>
      <c r="K222" s="57"/>
      <c r="L222" s="58"/>
      <c r="M222" s="5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x14ac:dyDescent="0.25">
      <c r="A223" s="53"/>
      <c r="B223" s="53"/>
      <c r="C223" s="54"/>
      <c r="D223" s="55"/>
      <c r="E223" s="53"/>
      <c r="F223" s="58"/>
      <c r="G223" s="57"/>
      <c r="H223" s="58"/>
      <c r="I223" s="57"/>
      <c r="J223" s="58"/>
      <c r="K223" s="57"/>
      <c r="L223" s="58"/>
      <c r="M223" s="5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x14ac:dyDescent="0.25">
      <c r="A224" s="53"/>
      <c r="B224" s="53"/>
      <c r="C224" s="54"/>
      <c r="D224" s="55"/>
      <c r="E224" s="53"/>
      <c r="F224" s="58"/>
      <c r="G224" s="57"/>
      <c r="H224" s="58"/>
      <c r="I224" s="57"/>
      <c r="J224" s="58"/>
      <c r="K224" s="57"/>
      <c r="L224" s="58"/>
      <c r="M224" s="5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x14ac:dyDescent="0.25">
      <c r="A225" s="53"/>
      <c r="B225" s="53"/>
      <c r="C225" s="54"/>
      <c r="D225" s="55"/>
      <c r="E225" s="53"/>
      <c r="F225" s="58"/>
      <c r="G225" s="57"/>
      <c r="H225" s="58"/>
      <c r="I225" s="57"/>
      <c r="J225" s="58"/>
      <c r="K225" s="57"/>
      <c r="L225" s="58"/>
      <c r="M225" s="5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x14ac:dyDescent="0.25">
      <c r="A226" s="53"/>
      <c r="B226" s="53"/>
      <c r="C226" s="54"/>
      <c r="D226" s="55"/>
      <c r="E226" s="53"/>
      <c r="F226" s="58"/>
      <c r="G226" s="57"/>
      <c r="H226" s="58"/>
      <c r="I226" s="57"/>
      <c r="J226" s="58"/>
      <c r="K226" s="57"/>
      <c r="L226" s="58"/>
      <c r="M226" s="5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x14ac:dyDescent="0.25">
      <c r="A227" s="53"/>
      <c r="B227" s="53"/>
      <c r="C227" s="54"/>
      <c r="D227" s="55"/>
      <c r="E227" s="53"/>
      <c r="F227" s="58"/>
      <c r="G227" s="57"/>
      <c r="H227" s="58"/>
      <c r="I227" s="57"/>
      <c r="J227" s="58"/>
      <c r="K227" s="57"/>
      <c r="L227" s="58"/>
      <c r="M227" s="5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x14ac:dyDescent="0.25">
      <c r="A228" s="53"/>
      <c r="B228" s="53"/>
      <c r="C228" s="54"/>
      <c r="D228" s="55"/>
      <c r="E228" s="53"/>
      <c r="F228" s="58"/>
      <c r="G228" s="57"/>
      <c r="H228" s="58"/>
      <c r="I228" s="57"/>
      <c r="J228" s="58"/>
      <c r="K228" s="57"/>
      <c r="L228" s="58"/>
      <c r="M228" s="5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x14ac:dyDescent="0.25">
      <c r="A229" s="53"/>
      <c r="B229" s="53"/>
      <c r="C229" s="54"/>
      <c r="D229" s="55"/>
      <c r="E229" s="53"/>
      <c r="F229" s="58"/>
      <c r="G229" s="57"/>
      <c r="H229" s="58"/>
      <c r="I229" s="57"/>
      <c r="J229" s="58"/>
      <c r="K229" s="57"/>
      <c r="L229" s="58"/>
      <c r="M229" s="5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x14ac:dyDescent="0.25">
      <c r="A230" s="53"/>
      <c r="B230" s="53"/>
      <c r="C230" s="54"/>
      <c r="D230" s="55"/>
      <c r="E230" s="53"/>
      <c r="F230" s="58"/>
      <c r="G230" s="57"/>
      <c r="H230" s="58"/>
      <c r="I230" s="57"/>
      <c r="J230" s="58"/>
      <c r="K230" s="57"/>
      <c r="L230" s="58"/>
      <c r="M230" s="5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x14ac:dyDescent="0.25">
      <c r="A231" s="53"/>
      <c r="B231" s="53"/>
      <c r="C231" s="54"/>
      <c r="D231" s="55"/>
      <c r="E231" s="53"/>
      <c r="F231" s="58"/>
      <c r="G231" s="57"/>
      <c r="H231" s="58"/>
      <c r="I231" s="57"/>
      <c r="J231" s="58"/>
      <c r="K231" s="57"/>
      <c r="L231" s="58"/>
      <c r="M231" s="5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x14ac:dyDescent="0.25">
      <c r="A232" s="53"/>
      <c r="B232" s="53"/>
      <c r="C232" s="54"/>
      <c r="D232" s="55"/>
      <c r="E232" s="53"/>
      <c r="F232" s="58"/>
      <c r="G232" s="57"/>
      <c r="H232" s="58"/>
      <c r="I232" s="57"/>
      <c r="J232" s="58"/>
      <c r="K232" s="57"/>
      <c r="L232" s="58"/>
      <c r="M232" s="5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x14ac:dyDescent="0.25">
      <c r="A233" s="53"/>
      <c r="B233" s="53"/>
      <c r="C233" s="54"/>
      <c r="D233" s="55"/>
      <c r="E233" s="53"/>
      <c r="F233" s="58"/>
      <c r="G233" s="57"/>
      <c r="H233" s="58"/>
      <c r="I233" s="57"/>
      <c r="J233" s="58"/>
      <c r="K233" s="57"/>
      <c r="L233" s="58"/>
      <c r="M233" s="5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x14ac:dyDescent="0.25">
      <c r="A234" s="53"/>
      <c r="B234" s="53"/>
      <c r="C234" s="54"/>
      <c r="D234" s="55"/>
      <c r="E234" s="53"/>
      <c r="F234" s="58"/>
      <c r="G234" s="57"/>
      <c r="H234" s="58"/>
      <c r="I234" s="57"/>
      <c r="J234" s="58"/>
      <c r="K234" s="57"/>
      <c r="L234" s="58"/>
      <c r="M234" s="5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x14ac:dyDescent="0.25">
      <c r="A235" s="53"/>
      <c r="B235" s="53"/>
      <c r="C235" s="54"/>
      <c r="D235" s="55"/>
      <c r="E235" s="53"/>
      <c r="F235" s="58"/>
      <c r="G235" s="57"/>
      <c r="H235" s="58"/>
      <c r="I235" s="57"/>
      <c r="J235" s="58"/>
      <c r="K235" s="57"/>
      <c r="L235" s="58"/>
      <c r="M235" s="5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x14ac:dyDescent="0.25">
      <c r="A236" s="53"/>
      <c r="B236" s="53"/>
      <c r="C236" s="54"/>
      <c r="D236" s="55"/>
      <c r="E236" s="53"/>
      <c r="F236" s="58"/>
      <c r="G236" s="57"/>
      <c r="H236" s="58"/>
      <c r="I236" s="57"/>
      <c r="J236" s="58"/>
      <c r="K236" s="57"/>
      <c r="L236" s="58"/>
      <c r="M236" s="5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x14ac:dyDescent="0.25">
      <c r="A237" s="53"/>
      <c r="B237" s="53"/>
      <c r="C237" s="54"/>
      <c r="D237" s="55"/>
      <c r="E237" s="53"/>
      <c r="F237" s="58"/>
      <c r="G237" s="57"/>
      <c r="H237" s="58"/>
      <c r="I237" s="57"/>
      <c r="J237" s="58"/>
      <c r="K237" s="57"/>
      <c r="L237" s="58"/>
      <c r="M237" s="5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x14ac:dyDescent="0.25">
      <c r="A238" s="53"/>
      <c r="B238" s="53"/>
      <c r="C238" s="54"/>
      <c r="D238" s="55"/>
      <c r="E238" s="53"/>
      <c r="F238" s="58"/>
      <c r="G238" s="57"/>
      <c r="H238" s="58"/>
      <c r="I238" s="57"/>
      <c r="J238" s="58"/>
      <c r="K238" s="57"/>
      <c r="L238" s="58"/>
      <c r="M238" s="5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x14ac:dyDescent="0.25">
      <c r="A239" s="53"/>
      <c r="B239" s="53"/>
      <c r="C239" s="54"/>
      <c r="D239" s="55"/>
      <c r="E239" s="53"/>
      <c r="F239" s="58"/>
      <c r="G239" s="57"/>
      <c r="H239" s="58"/>
      <c r="I239" s="57"/>
      <c r="J239" s="58"/>
      <c r="K239" s="57"/>
      <c r="L239" s="58"/>
      <c r="M239" s="5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x14ac:dyDescent="0.25">
      <c r="A240" s="53"/>
      <c r="B240" s="53"/>
      <c r="C240" s="54"/>
      <c r="D240" s="55"/>
      <c r="E240" s="53"/>
      <c r="F240" s="58"/>
      <c r="G240" s="57"/>
      <c r="H240" s="58"/>
      <c r="I240" s="57"/>
      <c r="J240" s="58"/>
      <c r="K240" s="57"/>
      <c r="L240" s="58"/>
      <c r="M240" s="5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x14ac:dyDescent="0.25">
      <c r="A241" s="53"/>
      <c r="B241" s="53"/>
      <c r="C241" s="54"/>
      <c r="D241" s="55"/>
      <c r="E241" s="53"/>
      <c r="F241" s="58"/>
      <c r="G241" s="57"/>
      <c r="H241" s="58"/>
      <c r="I241" s="57"/>
      <c r="J241" s="58"/>
      <c r="K241" s="57"/>
      <c r="L241" s="58"/>
      <c r="M241" s="5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x14ac:dyDescent="0.25">
      <c r="A242" s="53"/>
      <c r="B242" s="53"/>
      <c r="C242" s="54"/>
      <c r="D242" s="55"/>
      <c r="E242" s="53"/>
      <c r="F242" s="58"/>
      <c r="G242" s="57"/>
      <c r="H242" s="58"/>
      <c r="I242" s="57"/>
      <c r="J242" s="58"/>
      <c r="K242" s="57"/>
      <c r="L242" s="58"/>
      <c r="M242" s="5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x14ac:dyDescent="0.25">
      <c r="A243" s="53"/>
      <c r="B243" s="53"/>
      <c r="C243" s="54"/>
      <c r="D243" s="55"/>
      <c r="E243" s="53"/>
      <c r="F243" s="58"/>
      <c r="G243" s="57"/>
      <c r="H243" s="58"/>
      <c r="I243" s="57"/>
      <c r="J243" s="58"/>
      <c r="K243" s="57"/>
      <c r="L243" s="58"/>
      <c r="M243" s="5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x14ac:dyDescent="0.25">
      <c r="A244" s="53"/>
      <c r="B244" s="53"/>
      <c r="C244" s="54"/>
      <c r="D244" s="55"/>
      <c r="E244" s="53"/>
      <c r="F244" s="58"/>
      <c r="G244" s="57"/>
      <c r="H244" s="58"/>
      <c r="I244" s="57"/>
      <c r="J244" s="58"/>
      <c r="K244" s="57"/>
      <c r="L244" s="58"/>
      <c r="M244" s="5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x14ac:dyDescent="0.25">
      <c r="A245" s="53"/>
      <c r="B245" s="53"/>
      <c r="C245" s="54"/>
      <c r="D245" s="55"/>
      <c r="E245" s="53"/>
      <c r="F245" s="58"/>
      <c r="G245" s="57"/>
      <c r="H245" s="58"/>
      <c r="I245" s="57"/>
      <c r="J245" s="58"/>
      <c r="K245" s="57"/>
      <c r="L245" s="58"/>
      <c r="M245" s="5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x14ac:dyDescent="0.25">
      <c r="A246" s="53"/>
      <c r="B246" s="53"/>
      <c r="C246" s="54"/>
      <c r="D246" s="55"/>
      <c r="E246" s="53"/>
      <c r="F246" s="58"/>
      <c r="G246" s="57"/>
      <c r="H246" s="58"/>
      <c r="I246" s="57"/>
      <c r="J246" s="58"/>
      <c r="K246" s="57"/>
      <c r="L246" s="58"/>
      <c r="M246" s="5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x14ac:dyDescent="0.25">
      <c r="A247" s="53"/>
      <c r="B247" s="53"/>
      <c r="C247" s="54"/>
      <c r="D247" s="55"/>
      <c r="E247" s="53"/>
      <c r="F247" s="58"/>
      <c r="G247" s="57"/>
      <c r="H247" s="58"/>
      <c r="I247" s="57"/>
      <c r="J247" s="58"/>
      <c r="K247" s="57"/>
      <c r="L247" s="58"/>
      <c r="M247" s="5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x14ac:dyDescent="0.25">
      <c r="A248" s="53"/>
      <c r="B248" s="53"/>
      <c r="C248" s="54"/>
      <c r="D248" s="55"/>
      <c r="E248" s="53"/>
      <c r="F248" s="58"/>
      <c r="G248" s="57"/>
      <c r="H248" s="58"/>
      <c r="I248" s="57"/>
      <c r="J248" s="58"/>
      <c r="K248" s="57"/>
      <c r="L248" s="58"/>
      <c r="M248" s="5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x14ac:dyDescent="0.25">
      <c r="A249" s="53"/>
      <c r="B249" s="53"/>
      <c r="C249" s="54"/>
      <c r="D249" s="55"/>
      <c r="E249" s="53"/>
      <c r="F249" s="58"/>
      <c r="G249" s="57"/>
      <c r="H249" s="58"/>
      <c r="I249" s="57"/>
      <c r="J249" s="58"/>
      <c r="K249" s="57"/>
      <c r="L249" s="58"/>
      <c r="M249" s="5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x14ac:dyDescent="0.25">
      <c r="A250" s="53"/>
      <c r="B250" s="53"/>
      <c r="C250" s="54"/>
      <c r="D250" s="55"/>
      <c r="E250" s="53"/>
      <c r="F250" s="58"/>
      <c r="G250" s="57"/>
      <c r="H250" s="58"/>
      <c r="I250" s="57"/>
      <c r="J250" s="58"/>
      <c r="K250" s="57"/>
      <c r="L250" s="58"/>
      <c r="M250" s="5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x14ac:dyDescent="0.25">
      <c r="A251" s="53"/>
      <c r="B251" s="53"/>
      <c r="C251" s="54"/>
      <c r="D251" s="55"/>
      <c r="E251" s="53"/>
      <c r="F251" s="58"/>
      <c r="G251" s="57"/>
      <c r="H251" s="58"/>
      <c r="I251" s="57"/>
      <c r="J251" s="58"/>
      <c r="K251" s="57"/>
      <c r="L251" s="58"/>
      <c r="M251" s="5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x14ac:dyDescent="0.25">
      <c r="A252" s="53"/>
      <c r="B252" s="53"/>
      <c r="C252" s="54"/>
      <c r="D252" s="55"/>
      <c r="E252" s="53"/>
      <c r="F252" s="58"/>
      <c r="G252" s="57"/>
      <c r="H252" s="58"/>
      <c r="I252" s="57"/>
      <c r="J252" s="58"/>
      <c r="K252" s="57"/>
      <c r="L252" s="58"/>
      <c r="M252" s="5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x14ac:dyDescent="0.25">
      <c r="A253" s="53"/>
      <c r="B253" s="53"/>
      <c r="C253" s="54"/>
      <c r="D253" s="55"/>
      <c r="E253" s="53"/>
      <c r="F253" s="58"/>
      <c r="G253" s="57"/>
      <c r="H253" s="58"/>
      <c r="I253" s="57"/>
      <c r="J253" s="58"/>
      <c r="K253" s="57"/>
      <c r="L253" s="58"/>
      <c r="M253" s="5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x14ac:dyDescent="0.25">
      <c r="A254" s="53"/>
      <c r="B254" s="53"/>
      <c r="C254" s="54"/>
      <c r="D254" s="55"/>
      <c r="E254" s="53"/>
      <c r="F254" s="58"/>
      <c r="G254" s="57"/>
      <c r="H254" s="58"/>
      <c r="I254" s="57"/>
      <c r="J254" s="58"/>
      <c r="K254" s="57"/>
      <c r="L254" s="58"/>
      <c r="M254" s="5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x14ac:dyDescent="0.25">
      <c r="A255" s="53"/>
      <c r="B255" s="53"/>
      <c r="C255" s="54"/>
      <c r="D255" s="55"/>
      <c r="E255" s="53"/>
      <c r="F255" s="58"/>
      <c r="G255" s="57"/>
      <c r="H255" s="58"/>
      <c r="I255" s="57"/>
      <c r="J255" s="58"/>
      <c r="K255" s="57"/>
      <c r="L255" s="58"/>
      <c r="M255" s="5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x14ac:dyDescent="0.25">
      <c r="A256" s="53"/>
      <c r="B256" s="53"/>
      <c r="C256" s="54"/>
      <c r="D256" s="55"/>
      <c r="E256" s="53"/>
      <c r="F256" s="58"/>
      <c r="G256" s="57"/>
      <c r="H256" s="58"/>
      <c r="I256" s="57"/>
      <c r="J256" s="58"/>
      <c r="K256" s="57"/>
      <c r="L256" s="58"/>
      <c r="M256" s="5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x14ac:dyDescent="0.25">
      <c r="A257" s="53"/>
      <c r="B257" s="53"/>
      <c r="C257" s="54"/>
      <c r="D257" s="55"/>
      <c r="E257" s="53"/>
      <c r="F257" s="58"/>
      <c r="G257" s="57"/>
      <c r="H257" s="58"/>
      <c r="I257" s="57"/>
      <c r="J257" s="58"/>
      <c r="K257" s="57"/>
      <c r="L257" s="58"/>
      <c r="M257" s="5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x14ac:dyDescent="0.25">
      <c r="A258" s="53"/>
      <c r="B258" s="53"/>
      <c r="C258" s="54"/>
      <c r="D258" s="55"/>
      <c r="E258" s="53"/>
      <c r="F258" s="58"/>
      <c r="G258" s="57"/>
      <c r="H258" s="58"/>
      <c r="I258" s="57"/>
      <c r="J258" s="58"/>
      <c r="K258" s="57"/>
      <c r="L258" s="58"/>
      <c r="M258" s="5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x14ac:dyDescent="0.25">
      <c r="A259" s="53"/>
      <c r="B259" s="53"/>
      <c r="C259" s="54"/>
      <c r="D259" s="55"/>
      <c r="E259" s="53"/>
      <c r="F259" s="58"/>
      <c r="G259" s="57"/>
      <c r="H259" s="58"/>
      <c r="I259" s="57"/>
      <c r="J259" s="58"/>
      <c r="K259" s="57"/>
      <c r="L259" s="58"/>
      <c r="M259" s="5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x14ac:dyDescent="0.25">
      <c r="A260" s="53"/>
      <c r="B260" s="53"/>
      <c r="C260" s="54"/>
      <c r="D260" s="55"/>
      <c r="E260" s="53"/>
      <c r="F260" s="58"/>
      <c r="G260" s="57"/>
      <c r="H260" s="58"/>
      <c r="I260" s="57"/>
      <c r="J260" s="58"/>
      <c r="K260" s="57"/>
      <c r="L260" s="58"/>
      <c r="M260" s="5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x14ac:dyDescent="0.25">
      <c r="A261" s="53"/>
      <c r="B261" s="53"/>
      <c r="C261" s="54"/>
      <c r="D261" s="55"/>
      <c r="E261" s="53"/>
      <c r="F261" s="58"/>
      <c r="G261" s="57"/>
      <c r="H261" s="58"/>
      <c r="I261" s="57"/>
      <c r="J261" s="58"/>
      <c r="K261" s="57"/>
      <c r="L261" s="58"/>
      <c r="M261" s="5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x14ac:dyDescent="0.25">
      <c r="A262" s="53"/>
      <c r="B262" s="53"/>
      <c r="C262" s="54"/>
      <c r="D262" s="55"/>
      <c r="E262" s="53"/>
      <c r="F262" s="58"/>
      <c r="G262" s="57"/>
      <c r="H262" s="58"/>
      <c r="I262" s="57"/>
      <c r="J262" s="58"/>
      <c r="K262" s="57"/>
      <c r="L262" s="58"/>
      <c r="M262" s="5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x14ac:dyDescent="0.25">
      <c r="A263" s="53"/>
      <c r="B263" s="53"/>
      <c r="C263" s="54"/>
      <c r="D263" s="55"/>
      <c r="E263" s="53"/>
      <c r="F263" s="58"/>
      <c r="G263" s="57"/>
      <c r="H263" s="58"/>
      <c r="I263" s="57"/>
      <c r="J263" s="58"/>
      <c r="K263" s="57"/>
      <c r="L263" s="58"/>
      <c r="M263" s="5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x14ac:dyDescent="0.25">
      <c r="A264" s="53"/>
      <c r="B264" s="53"/>
      <c r="C264" s="54"/>
      <c r="D264" s="55"/>
      <c r="E264" s="53"/>
      <c r="F264" s="58"/>
      <c r="G264" s="57"/>
      <c r="H264" s="58"/>
      <c r="I264" s="57"/>
      <c r="J264" s="58"/>
      <c r="K264" s="57"/>
      <c r="L264" s="58"/>
      <c r="M264" s="5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x14ac:dyDescent="0.25">
      <c r="A265" s="53"/>
      <c r="B265" s="53"/>
      <c r="C265" s="54"/>
      <c r="D265" s="55"/>
      <c r="E265" s="53"/>
      <c r="F265" s="58"/>
      <c r="G265" s="57"/>
      <c r="H265" s="58"/>
      <c r="I265" s="57"/>
      <c r="J265" s="58"/>
      <c r="K265" s="57"/>
      <c r="L265" s="58"/>
      <c r="M265" s="5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x14ac:dyDescent="0.25">
      <c r="A266" s="53"/>
      <c r="B266" s="53"/>
      <c r="C266" s="54"/>
      <c r="D266" s="55"/>
      <c r="E266" s="53"/>
      <c r="F266" s="58"/>
      <c r="G266" s="57"/>
      <c r="H266" s="58"/>
      <c r="I266" s="57"/>
      <c r="J266" s="58"/>
      <c r="K266" s="57"/>
      <c r="L266" s="58"/>
      <c r="M266" s="5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x14ac:dyDescent="0.25">
      <c r="A267" s="53"/>
      <c r="B267" s="53"/>
      <c r="C267" s="54"/>
      <c r="D267" s="55"/>
      <c r="E267" s="53"/>
      <c r="F267" s="58"/>
      <c r="G267" s="57"/>
      <c r="H267" s="58"/>
      <c r="I267" s="57"/>
      <c r="J267" s="58"/>
      <c r="K267" s="57"/>
      <c r="L267" s="58"/>
      <c r="M267" s="5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x14ac:dyDescent="0.25">
      <c r="A268" s="53"/>
      <c r="B268" s="53"/>
      <c r="C268" s="54"/>
      <c r="D268" s="55"/>
      <c r="E268" s="53"/>
      <c r="F268" s="58"/>
      <c r="G268" s="57"/>
      <c r="H268" s="58"/>
      <c r="I268" s="57"/>
      <c r="J268" s="58"/>
      <c r="K268" s="57"/>
      <c r="L268" s="58"/>
      <c r="M268" s="5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x14ac:dyDescent="0.25">
      <c r="A269" s="53"/>
      <c r="B269" s="53"/>
      <c r="C269" s="54"/>
      <c r="D269" s="55"/>
      <c r="E269" s="53"/>
      <c r="F269" s="58"/>
      <c r="G269" s="57"/>
      <c r="H269" s="58"/>
      <c r="I269" s="57"/>
      <c r="J269" s="58"/>
      <c r="K269" s="57"/>
      <c r="L269" s="58"/>
      <c r="M269" s="5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x14ac:dyDescent="0.25">
      <c r="A270" s="53"/>
      <c r="B270" s="53"/>
      <c r="C270" s="54"/>
      <c r="D270" s="55"/>
      <c r="E270" s="53"/>
      <c r="F270" s="58"/>
      <c r="G270" s="57"/>
      <c r="H270" s="58"/>
      <c r="I270" s="57"/>
      <c r="J270" s="58"/>
      <c r="K270" s="57"/>
      <c r="L270" s="58"/>
      <c r="M270" s="5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x14ac:dyDescent="0.25">
      <c r="A271" s="53"/>
      <c r="B271" s="53"/>
      <c r="C271" s="54"/>
      <c r="D271" s="55"/>
      <c r="E271" s="53"/>
      <c r="F271" s="58"/>
      <c r="G271" s="57"/>
      <c r="H271" s="58"/>
      <c r="I271" s="57"/>
      <c r="J271" s="58"/>
      <c r="K271" s="57"/>
      <c r="L271" s="58"/>
      <c r="M271" s="5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x14ac:dyDescent="0.25">
      <c r="A272" s="53"/>
      <c r="B272" s="53"/>
      <c r="C272" s="54"/>
      <c r="D272" s="55"/>
      <c r="E272" s="53"/>
      <c r="F272" s="58"/>
      <c r="G272" s="57"/>
      <c r="H272" s="58"/>
      <c r="I272" s="57"/>
      <c r="J272" s="58"/>
      <c r="K272" s="57"/>
      <c r="L272" s="58"/>
      <c r="M272" s="5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x14ac:dyDescent="0.25">
      <c r="A273" s="53"/>
      <c r="B273" s="53"/>
      <c r="C273" s="54"/>
      <c r="D273" s="55"/>
      <c r="E273" s="53"/>
      <c r="F273" s="58"/>
      <c r="G273" s="57"/>
      <c r="H273" s="58"/>
      <c r="I273" s="57"/>
      <c r="J273" s="58"/>
      <c r="K273" s="57"/>
      <c r="L273" s="58"/>
      <c r="M273" s="5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x14ac:dyDescent="0.25">
      <c r="A274" s="53"/>
      <c r="B274" s="53"/>
      <c r="C274" s="54"/>
      <c r="D274" s="55"/>
      <c r="E274" s="53"/>
      <c r="F274" s="58"/>
      <c r="G274" s="57"/>
      <c r="H274" s="58"/>
      <c r="I274" s="57"/>
      <c r="J274" s="58"/>
      <c r="K274" s="57"/>
      <c r="L274" s="58"/>
      <c r="M274" s="5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x14ac:dyDescent="0.25">
      <c r="A275" s="53"/>
      <c r="B275" s="53"/>
      <c r="C275" s="54"/>
      <c r="D275" s="55"/>
      <c r="E275" s="53"/>
      <c r="F275" s="58"/>
      <c r="G275" s="57"/>
      <c r="H275" s="58"/>
      <c r="I275" s="57"/>
      <c r="J275" s="58"/>
      <c r="K275" s="57"/>
      <c r="L275" s="58"/>
      <c r="M275" s="5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x14ac:dyDescent="0.25">
      <c r="A276" s="53"/>
      <c r="B276" s="53"/>
      <c r="C276" s="54"/>
      <c r="D276" s="55"/>
      <c r="E276" s="53"/>
      <c r="F276" s="58"/>
      <c r="G276" s="57"/>
      <c r="H276" s="58"/>
      <c r="I276" s="57"/>
      <c r="J276" s="58"/>
      <c r="K276" s="57"/>
      <c r="L276" s="58"/>
      <c r="M276" s="5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x14ac:dyDescent="0.25">
      <c r="A277" s="53"/>
      <c r="B277" s="53"/>
      <c r="C277" s="54"/>
      <c r="D277" s="55"/>
      <c r="E277" s="53"/>
      <c r="F277" s="58"/>
      <c r="G277" s="57"/>
      <c r="H277" s="58"/>
      <c r="I277" s="57"/>
      <c r="J277" s="58"/>
      <c r="K277" s="57"/>
      <c r="L277" s="58"/>
      <c r="M277" s="5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x14ac:dyDescent="0.25">
      <c r="A278" s="53"/>
      <c r="B278" s="53"/>
      <c r="C278" s="54"/>
      <c r="D278" s="55"/>
      <c r="E278" s="53"/>
      <c r="F278" s="58"/>
      <c r="G278" s="57"/>
      <c r="H278" s="58"/>
      <c r="I278" s="57"/>
      <c r="J278" s="58"/>
      <c r="K278" s="57"/>
      <c r="L278" s="58"/>
      <c r="M278" s="5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x14ac:dyDescent="0.25">
      <c r="A279" s="53"/>
      <c r="B279" s="53"/>
      <c r="C279" s="54"/>
      <c r="D279" s="55"/>
      <c r="E279" s="53"/>
      <c r="F279" s="58"/>
      <c r="G279" s="57"/>
      <c r="H279" s="58"/>
      <c r="I279" s="57"/>
      <c r="J279" s="58"/>
      <c r="K279" s="57"/>
      <c r="L279" s="58"/>
      <c r="M279" s="5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x14ac:dyDescent="0.25">
      <c r="A280" s="53"/>
      <c r="B280" s="53"/>
      <c r="C280" s="54"/>
      <c r="D280" s="55"/>
      <c r="E280" s="53"/>
      <c r="F280" s="58"/>
      <c r="G280" s="57"/>
      <c r="H280" s="58"/>
      <c r="I280" s="57"/>
      <c r="J280" s="58"/>
      <c r="K280" s="57"/>
      <c r="L280" s="58"/>
      <c r="M280" s="5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x14ac:dyDescent="0.25">
      <c r="A281" s="53"/>
      <c r="B281" s="53"/>
      <c r="C281" s="54"/>
      <c r="D281" s="55"/>
      <c r="E281" s="53"/>
      <c r="F281" s="58"/>
      <c r="G281" s="57"/>
      <c r="H281" s="58"/>
      <c r="I281" s="57"/>
      <c r="J281" s="58"/>
      <c r="K281" s="57"/>
      <c r="L281" s="58"/>
      <c r="M281" s="5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x14ac:dyDescent="0.25">
      <c r="A282" s="53"/>
      <c r="B282" s="53"/>
      <c r="C282" s="54"/>
      <c r="D282" s="55"/>
      <c r="E282" s="53"/>
      <c r="F282" s="58"/>
      <c r="G282" s="57"/>
      <c r="H282" s="58"/>
      <c r="I282" s="57"/>
      <c r="J282" s="58"/>
      <c r="K282" s="57"/>
      <c r="L282" s="58"/>
      <c r="M282" s="5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x14ac:dyDescent="0.25">
      <c r="A283" s="53"/>
      <c r="B283" s="53"/>
      <c r="C283" s="54"/>
      <c r="D283" s="55"/>
      <c r="E283" s="53"/>
      <c r="F283" s="58"/>
      <c r="G283" s="57"/>
      <c r="H283" s="58"/>
      <c r="I283" s="57"/>
      <c r="J283" s="58"/>
      <c r="K283" s="57"/>
      <c r="L283" s="58"/>
      <c r="M283" s="5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x14ac:dyDescent="0.25">
      <c r="A284" s="53"/>
      <c r="B284" s="53"/>
      <c r="C284" s="54"/>
      <c r="D284" s="55"/>
      <c r="E284" s="53"/>
      <c r="F284" s="58"/>
      <c r="G284" s="57"/>
      <c r="H284" s="58"/>
      <c r="I284" s="57"/>
      <c r="J284" s="58"/>
      <c r="K284" s="57"/>
      <c r="L284" s="58"/>
      <c r="M284" s="5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x14ac:dyDescent="0.25">
      <c r="A285" s="53"/>
      <c r="B285" s="53"/>
      <c r="C285" s="54"/>
      <c r="D285" s="55"/>
      <c r="E285" s="53"/>
      <c r="F285" s="58"/>
      <c r="G285" s="57"/>
      <c r="H285" s="58"/>
      <c r="I285" s="57"/>
      <c r="J285" s="58"/>
      <c r="K285" s="57"/>
      <c r="L285" s="58"/>
      <c r="M285" s="5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x14ac:dyDescent="0.25">
      <c r="A286" s="53"/>
      <c r="B286" s="53"/>
      <c r="C286" s="54"/>
      <c r="D286" s="55"/>
      <c r="E286" s="53"/>
      <c r="F286" s="58"/>
      <c r="G286" s="57"/>
      <c r="H286" s="58"/>
      <c r="I286" s="57"/>
      <c r="J286" s="58"/>
      <c r="K286" s="57"/>
      <c r="L286" s="58"/>
      <c r="M286" s="5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x14ac:dyDescent="0.25">
      <c r="A287" s="53"/>
      <c r="B287" s="53"/>
      <c r="C287" s="54"/>
      <c r="D287" s="55"/>
      <c r="E287" s="53"/>
      <c r="F287" s="58"/>
      <c r="G287" s="57"/>
      <c r="H287" s="58"/>
      <c r="I287" s="57"/>
      <c r="J287" s="58"/>
      <c r="K287" s="57"/>
      <c r="L287" s="58"/>
      <c r="M287" s="5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x14ac:dyDescent="0.25">
      <c r="A288" s="53"/>
      <c r="B288" s="53"/>
      <c r="C288" s="54"/>
      <c r="D288" s="55"/>
      <c r="E288" s="53"/>
      <c r="F288" s="58"/>
      <c r="G288" s="57"/>
      <c r="H288" s="58"/>
      <c r="I288" s="57"/>
      <c r="J288" s="58"/>
      <c r="K288" s="57"/>
      <c r="L288" s="58"/>
      <c r="M288" s="5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x14ac:dyDescent="0.25">
      <c r="A289" s="53"/>
      <c r="B289" s="53"/>
      <c r="C289" s="54"/>
      <c r="D289" s="55"/>
      <c r="E289" s="53"/>
      <c r="F289" s="58"/>
      <c r="G289" s="57"/>
      <c r="H289" s="58"/>
      <c r="I289" s="57"/>
      <c r="J289" s="58"/>
      <c r="K289" s="57"/>
      <c r="L289" s="58"/>
      <c r="M289" s="5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x14ac:dyDescent="0.25">
      <c r="A290" s="53"/>
      <c r="B290" s="53"/>
      <c r="C290" s="54"/>
      <c r="D290" s="55"/>
      <c r="E290" s="53"/>
      <c r="F290" s="58"/>
      <c r="G290" s="57"/>
      <c r="H290" s="58"/>
      <c r="I290" s="57"/>
      <c r="J290" s="58"/>
      <c r="K290" s="57"/>
      <c r="L290" s="58"/>
      <c r="M290" s="5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x14ac:dyDescent="0.25">
      <c r="A291" s="53"/>
      <c r="B291" s="53"/>
      <c r="C291" s="54"/>
      <c r="D291" s="55"/>
      <c r="E291" s="53"/>
      <c r="F291" s="58"/>
      <c r="G291" s="57"/>
      <c r="H291" s="58"/>
      <c r="I291" s="57"/>
      <c r="J291" s="58"/>
      <c r="K291" s="57"/>
      <c r="L291" s="58"/>
      <c r="M291" s="5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x14ac:dyDescent="0.25">
      <c r="A292" s="53"/>
      <c r="B292" s="53"/>
      <c r="C292" s="54"/>
      <c r="D292" s="55"/>
      <c r="E292" s="53"/>
      <c r="F292" s="58"/>
      <c r="G292" s="57"/>
      <c r="H292" s="58"/>
      <c r="I292" s="57"/>
      <c r="J292" s="58"/>
      <c r="K292" s="57"/>
      <c r="L292" s="58"/>
      <c r="M292" s="5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x14ac:dyDescent="0.25">
      <c r="A293" s="53"/>
      <c r="B293" s="53"/>
      <c r="C293" s="54"/>
      <c r="D293" s="55"/>
      <c r="E293" s="53"/>
      <c r="F293" s="58"/>
      <c r="G293" s="57"/>
      <c r="H293" s="58"/>
      <c r="I293" s="57"/>
      <c r="J293" s="58"/>
      <c r="K293" s="57"/>
      <c r="L293" s="58"/>
      <c r="M293" s="5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x14ac:dyDescent="0.25">
      <c r="A294" s="53"/>
      <c r="B294" s="53"/>
      <c r="C294" s="54"/>
      <c r="D294" s="55"/>
      <c r="E294" s="53"/>
      <c r="F294" s="58"/>
      <c r="G294" s="57"/>
      <c r="H294" s="58"/>
      <c r="I294" s="57"/>
      <c r="J294" s="58"/>
      <c r="K294" s="57"/>
      <c r="L294" s="58"/>
      <c r="M294" s="5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x14ac:dyDescent="0.25">
      <c r="A295" s="53"/>
      <c r="B295" s="53"/>
      <c r="C295" s="54"/>
      <c r="D295" s="55"/>
      <c r="E295" s="53"/>
      <c r="F295" s="58"/>
      <c r="G295" s="57"/>
      <c r="H295" s="58"/>
      <c r="I295" s="57"/>
      <c r="J295" s="58"/>
      <c r="K295" s="57"/>
      <c r="L295" s="58"/>
      <c r="M295" s="5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x14ac:dyDescent="0.25">
      <c r="A296" s="53"/>
      <c r="B296" s="53"/>
      <c r="C296" s="54"/>
      <c r="D296" s="55"/>
      <c r="E296" s="53"/>
      <c r="F296" s="58"/>
      <c r="G296" s="57"/>
      <c r="H296" s="58"/>
      <c r="I296" s="57"/>
      <c r="J296" s="58"/>
      <c r="K296" s="57"/>
      <c r="L296" s="58"/>
      <c r="M296" s="5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x14ac:dyDescent="0.25">
      <c r="A297" s="53"/>
      <c r="B297" s="53"/>
      <c r="C297" s="54"/>
      <c r="D297" s="55"/>
      <c r="E297" s="53"/>
      <c r="F297" s="58"/>
      <c r="G297" s="57"/>
      <c r="H297" s="58"/>
      <c r="I297" s="57"/>
      <c r="J297" s="58"/>
      <c r="K297" s="57"/>
      <c r="L297" s="58"/>
      <c r="M297" s="5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x14ac:dyDescent="0.25">
      <c r="A298" s="53"/>
      <c r="B298" s="53"/>
      <c r="C298" s="54"/>
      <c r="D298" s="55"/>
      <c r="E298" s="53"/>
      <c r="F298" s="58"/>
      <c r="G298" s="57"/>
      <c r="H298" s="58"/>
      <c r="I298" s="57"/>
      <c r="J298" s="58"/>
      <c r="K298" s="57"/>
      <c r="L298" s="58"/>
      <c r="M298" s="5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x14ac:dyDescent="0.25">
      <c r="A299" s="53"/>
      <c r="B299" s="53"/>
      <c r="C299" s="54"/>
      <c r="D299" s="55"/>
      <c r="E299" s="53"/>
      <c r="F299" s="58"/>
      <c r="G299" s="57"/>
      <c r="H299" s="58"/>
      <c r="I299" s="57"/>
      <c r="J299" s="58"/>
      <c r="K299" s="57"/>
      <c r="L299" s="58"/>
      <c r="M299" s="5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x14ac:dyDescent="0.25">
      <c r="A300" s="53"/>
      <c r="B300" s="53"/>
      <c r="C300" s="54"/>
      <c r="D300" s="55"/>
      <c r="E300" s="53"/>
      <c r="F300" s="58"/>
      <c r="G300" s="57"/>
      <c r="H300" s="58"/>
      <c r="I300" s="57"/>
      <c r="J300" s="58"/>
      <c r="K300" s="57"/>
      <c r="L300" s="58"/>
      <c r="M300" s="5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x14ac:dyDescent="0.25">
      <c r="A301" s="53"/>
      <c r="B301" s="53"/>
      <c r="C301" s="54"/>
      <c r="D301" s="55"/>
      <c r="E301" s="53"/>
      <c r="F301" s="58"/>
      <c r="G301" s="57"/>
      <c r="H301" s="58"/>
      <c r="I301" s="57"/>
      <c r="J301" s="58"/>
      <c r="K301" s="57"/>
      <c r="L301" s="58"/>
      <c r="M301" s="5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x14ac:dyDescent="0.25">
      <c r="A302" s="53"/>
      <c r="B302" s="53"/>
      <c r="C302" s="54"/>
      <c r="D302" s="55"/>
      <c r="E302" s="53"/>
      <c r="F302" s="58"/>
      <c r="G302" s="57"/>
      <c r="H302" s="58"/>
      <c r="I302" s="57"/>
      <c r="J302" s="58"/>
      <c r="K302" s="57"/>
      <c r="L302" s="58"/>
      <c r="M302" s="5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x14ac:dyDescent="0.25">
      <c r="A303" s="53"/>
      <c r="B303" s="53"/>
      <c r="C303" s="54"/>
      <c r="D303" s="55"/>
      <c r="E303" s="53"/>
      <c r="F303" s="58"/>
      <c r="G303" s="57"/>
      <c r="H303" s="58"/>
      <c r="I303" s="57"/>
      <c r="J303" s="58"/>
      <c r="K303" s="57"/>
      <c r="L303" s="58"/>
      <c r="M303" s="5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x14ac:dyDescent="0.25">
      <c r="A304" s="53"/>
      <c r="B304" s="53"/>
      <c r="C304" s="54"/>
      <c r="D304" s="55"/>
      <c r="E304" s="53"/>
      <c r="F304" s="58"/>
      <c r="G304" s="57"/>
      <c r="H304" s="58"/>
      <c r="I304" s="57"/>
      <c r="J304" s="58"/>
      <c r="K304" s="57"/>
      <c r="L304" s="58"/>
      <c r="M304" s="5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x14ac:dyDescent="0.25">
      <c r="A305" s="53"/>
      <c r="B305" s="53"/>
      <c r="C305" s="54"/>
      <c r="D305" s="55"/>
      <c r="E305" s="53"/>
      <c r="F305" s="58"/>
      <c r="G305" s="57"/>
      <c r="H305" s="58"/>
      <c r="I305" s="57"/>
      <c r="J305" s="58"/>
      <c r="K305" s="57"/>
      <c r="L305" s="58"/>
      <c r="M305" s="5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x14ac:dyDescent="0.25">
      <c r="A306" s="53"/>
      <c r="B306" s="53"/>
      <c r="C306" s="54"/>
      <c r="D306" s="55"/>
      <c r="E306" s="53"/>
      <c r="F306" s="58"/>
      <c r="G306" s="57"/>
      <c r="H306" s="58"/>
      <c r="I306" s="57"/>
      <c r="J306" s="58"/>
      <c r="K306" s="57"/>
      <c r="L306" s="58"/>
      <c r="M306" s="5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x14ac:dyDescent="0.25">
      <c r="A307" s="53"/>
      <c r="B307" s="53"/>
      <c r="C307" s="54"/>
      <c r="D307" s="55"/>
      <c r="E307" s="53"/>
      <c r="F307" s="58"/>
      <c r="G307" s="57"/>
      <c r="H307" s="58"/>
      <c r="I307" s="57"/>
      <c r="J307" s="58"/>
      <c r="K307" s="57"/>
      <c r="L307" s="58"/>
      <c r="M307" s="5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x14ac:dyDescent="0.25">
      <c r="A308" s="53"/>
      <c r="B308" s="53"/>
      <c r="C308" s="54"/>
      <c r="D308" s="55"/>
      <c r="E308" s="53"/>
      <c r="F308" s="58"/>
      <c r="G308" s="57"/>
      <c r="H308" s="58"/>
      <c r="I308" s="57"/>
      <c r="J308" s="58"/>
      <c r="K308" s="57"/>
      <c r="L308" s="58"/>
      <c r="M308" s="5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x14ac:dyDescent="0.25">
      <c r="A309" s="53"/>
      <c r="B309" s="53"/>
      <c r="C309" s="54"/>
      <c r="D309" s="55"/>
      <c r="E309" s="53"/>
      <c r="F309" s="58"/>
      <c r="G309" s="57"/>
      <c r="H309" s="58"/>
      <c r="I309" s="57"/>
      <c r="J309" s="58"/>
      <c r="K309" s="57"/>
      <c r="L309" s="58"/>
      <c r="M309" s="5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x14ac:dyDescent="0.25">
      <c r="A310" s="53"/>
      <c r="B310" s="53"/>
      <c r="C310" s="54"/>
      <c r="D310" s="55"/>
      <c r="E310" s="53"/>
      <c r="F310" s="58"/>
      <c r="G310" s="57"/>
      <c r="H310" s="58"/>
      <c r="I310" s="57"/>
      <c r="J310" s="58"/>
      <c r="K310" s="57"/>
      <c r="L310" s="58"/>
      <c r="M310" s="5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x14ac:dyDescent="0.25">
      <c r="A311" s="53"/>
      <c r="B311" s="53"/>
      <c r="C311" s="54"/>
      <c r="D311" s="55"/>
      <c r="E311" s="53"/>
      <c r="F311" s="58"/>
      <c r="G311" s="57"/>
      <c r="H311" s="58"/>
      <c r="I311" s="57"/>
      <c r="J311" s="58"/>
      <c r="K311" s="57"/>
      <c r="L311" s="58"/>
      <c r="M311" s="5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x14ac:dyDescent="0.25">
      <c r="A312" s="53"/>
      <c r="B312" s="53"/>
      <c r="C312" s="54"/>
      <c r="D312" s="55"/>
      <c r="E312" s="53"/>
      <c r="F312" s="58"/>
      <c r="G312" s="57"/>
      <c r="H312" s="58"/>
      <c r="I312" s="57"/>
      <c r="J312" s="58"/>
      <c r="K312" s="57"/>
      <c r="L312" s="58"/>
      <c r="M312" s="5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x14ac:dyDescent="0.25">
      <c r="A313" s="53"/>
      <c r="B313" s="53"/>
      <c r="C313" s="54"/>
      <c r="D313" s="55"/>
      <c r="E313" s="53"/>
      <c r="F313" s="58"/>
      <c r="G313" s="57"/>
      <c r="H313" s="58"/>
      <c r="I313" s="57"/>
      <c r="J313" s="58"/>
      <c r="K313" s="57"/>
      <c r="L313" s="58"/>
      <c r="M313" s="5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x14ac:dyDescent="0.25">
      <c r="A314" s="53"/>
      <c r="B314" s="53"/>
      <c r="C314" s="54"/>
      <c r="D314" s="55"/>
      <c r="E314" s="53"/>
      <c r="F314" s="58"/>
      <c r="G314" s="57"/>
      <c r="H314" s="58"/>
      <c r="I314" s="57"/>
      <c r="J314" s="58"/>
      <c r="K314" s="57"/>
      <c r="L314" s="58"/>
      <c r="M314" s="5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x14ac:dyDescent="0.25">
      <c r="A315" s="53"/>
      <c r="B315" s="53"/>
      <c r="C315" s="54"/>
      <c r="D315" s="55"/>
      <c r="E315" s="53"/>
      <c r="F315" s="58"/>
      <c r="G315" s="57"/>
      <c r="H315" s="58"/>
      <c r="I315" s="57"/>
      <c r="J315" s="58"/>
      <c r="K315" s="57"/>
      <c r="L315" s="58"/>
      <c r="M315" s="5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x14ac:dyDescent="0.25">
      <c r="A316" s="53"/>
      <c r="B316" s="53"/>
      <c r="C316" s="54"/>
      <c r="D316" s="55"/>
      <c r="E316" s="53"/>
      <c r="F316" s="58"/>
      <c r="G316" s="57"/>
      <c r="H316" s="58"/>
      <c r="I316" s="57"/>
      <c r="J316" s="58"/>
      <c r="K316" s="57"/>
      <c r="L316" s="58"/>
      <c r="M316" s="5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x14ac:dyDescent="0.25">
      <c r="A317" s="53"/>
      <c r="B317" s="53"/>
      <c r="C317" s="54"/>
      <c r="D317" s="55"/>
      <c r="E317" s="53"/>
      <c r="F317" s="58"/>
      <c r="G317" s="57"/>
      <c r="H317" s="58"/>
      <c r="I317" s="57"/>
      <c r="J317" s="58"/>
      <c r="K317" s="57"/>
      <c r="L317" s="58"/>
      <c r="M317" s="5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x14ac:dyDescent="0.25">
      <c r="A318" s="53"/>
      <c r="B318" s="53"/>
      <c r="C318" s="54"/>
      <c r="D318" s="55"/>
      <c r="E318" s="53"/>
      <c r="F318" s="58"/>
      <c r="G318" s="57"/>
      <c r="H318" s="58"/>
      <c r="I318" s="57"/>
      <c r="J318" s="58"/>
      <c r="K318" s="57"/>
      <c r="L318" s="58"/>
      <c r="M318" s="5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x14ac:dyDescent="0.25">
      <c r="A319" s="53"/>
      <c r="B319" s="53"/>
      <c r="C319" s="54"/>
      <c r="D319" s="55"/>
      <c r="E319" s="53"/>
      <c r="F319" s="58"/>
      <c r="G319" s="57"/>
      <c r="H319" s="58"/>
      <c r="I319" s="57"/>
      <c r="J319" s="58"/>
      <c r="K319" s="57"/>
      <c r="L319" s="58"/>
      <c r="M319" s="5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x14ac:dyDescent="0.25">
      <c r="A320" s="53"/>
      <c r="B320" s="53"/>
      <c r="C320" s="54"/>
      <c r="D320" s="55"/>
      <c r="E320" s="53"/>
      <c r="F320" s="58"/>
      <c r="G320" s="57"/>
      <c r="H320" s="58"/>
      <c r="I320" s="57"/>
      <c r="J320" s="58"/>
      <c r="K320" s="57"/>
      <c r="L320" s="58"/>
      <c r="M320" s="5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x14ac:dyDescent="0.25">
      <c r="A321" s="53"/>
      <c r="B321" s="53"/>
      <c r="C321" s="54"/>
      <c r="D321" s="55"/>
      <c r="E321" s="53"/>
      <c r="F321" s="58"/>
      <c r="G321" s="57"/>
      <c r="H321" s="58"/>
      <c r="I321" s="57"/>
      <c r="J321" s="58"/>
      <c r="K321" s="57"/>
      <c r="L321" s="58"/>
      <c r="M321" s="5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x14ac:dyDescent="0.25">
      <c r="A322" s="53"/>
      <c r="B322" s="53"/>
      <c r="C322" s="54"/>
      <c r="D322" s="55"/>
      <c r="E322" s="53"/>
      <c r="F322" s="58"/>
      <c r="G322" s="57"/>
      <c r="H322" s="58"/>
      <c r="I322" s="57"/>
      <c r="J322" s="58"/>
      <c r="K322" s="57"/>
      <c r="L322" s="58"/>
      <c r="M322" s="5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x14ac:dyDescent="0.25">
      <c r="A323" s="53"/>
      <c r="B323" s="53"/>
      <c r="C323" s="54"/>
      <c r="D323" s="55"/>
      <c r="E323" s="53"/>
      <c r="F323" s="58"/>
      <c r="G323" s="57"/>
      <c r="H323" s="58"/>
      <c r="I323" s="57"/>
      <c r="J323" s="58"/>
      <c r="K323" s="57"/>
      <c r="L323" s="58"/>
      <c r="M323" s="5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x14ac:dyDescent="0.25">
      <c r="A324" s="53"/>
      <c r="B324" s="53"/>
      <c r="C324" s="54"/>
      <c r="D324" s="55"/>
      <c r="E324" s="53"/>
      <c r="F324" s="58"/>
      <c r="G324" s="57"/>
      <c r="H324" s="58"/>
      <c r="I324" s="57"/>
      <c r="J324" s="58"/>
      <c r="K324" s="57"/>
      <c r="L324" s="58"/>
      <c r="M324" s="5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x14ac:dyDescent="0.25">
      <c r="A325" s="21"/>
      <c r="B325" s="21"/>
      <c r="C325" s="34"/>
      <c r="D325" s="22"/>
      <c r="E325" s="21"/>
      <c r="F325" s="23"/>
      <c r="G325" s="24"/>
      <c r="H325" s="23"/>
      <c r="I325" s="24"/>
      <c r="J325" s="23"/>
      <c r="K325" s="24"/>
      <c r="L325" s="23"/>
      <c r="M325" s="2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x14ac:dyDescent="0.25">
      <c r="A326" s="21"/>
      <c r="B326" s="21"/>
      <c r="C326" s="34"/>
      <c r="D326" s="22"/>
      <c r="E326" s="21"/>
      <c r="F326" s="23"/>
      <c r="G326" s="24"/>
      <c r="H326" s="23"/>
      <c r="I326" s="24"/>
      <c r="J326" s="23"/>
      <c r="K326" s="24"/>
      <c r="L326" s="23"/>
      <c r="M326" s="2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x14ac:dyDescent="0.25">
      <c r="A327" s="21"/>
      <c r="B327" s="21"/>
      <c r="C327" s="34"/>
      <c r="D327" s="22"/>
      <c r="E327" s="21"/>
      <c r="F327" s="23"/>
      <c r="G327" s="24"/>
      <c r="H327" s="23"/>
      <c r="I327" s="24"/>
      <c r="J327" s="23"/>
      <c r="K327" s="24"/>
      <c r="L327" s="23"/>
      <c r="M327" s="2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x14ac:dyDescent="0.25">
      <c r="A328" s="21"/>
      <c r="B328" s="21"/>
      <c r="C328" s="34"/>
      <c r="D328" s="22"/>
      <c r="E328" s="21"/>
      <c r="F328" s="23"/>
      <c r="G328" s="24"/>
      <c r="H328" s="23"/>
      <c r="I328" s="24"/>
      <c r="J328" s="23"/>
      <c r="K328" s="24"/>
      <c r="L328" s="23"/>
      <c r="M328" s="2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x14ac:dyDescent="0.25">
      <c r="A329" s="21"/>
      <c r="B329" s="21"/>
      <c r="C329" s="34"/>
      <c r="D329" s="22"/>
      <c r="E329" s="21"/>
      <c r="F329" s="23"/>
      <c r="G329" s="24"/>
      <c r="H329" s="23"/>
      <c r="I329" s="24"/>
      <c r="J329" s="23"/>
      <c r="K329" s="24"/>
      <c r="L329" s="23"/>
      <c r="M329" s="2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x14ac:dyDescent="0.25">
      <c r="A330" s="21"/>
      <c r="B330" s="21"/>
      <c r="C330" s="34"/>
      <c r="D330" s="22"/>
      <c r="E330" s="21"/>
      <c r="F330" s="23"/>
      <c r="G330" s="24"/>
      <c r="H330" s="23"/>
      <c r="I330" s="24"/>
      <c r="J330" s="23"/>
      <c r="K330" s="24"/>
      <c r="L330" s="23"/>
      <c r="M330" s="2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x14ac:dyDescent="0.25">
      <c r="A331" s="21"/>
      <c r="B331" s="21"/>
      <c r="C331" s="34"/>
      <c r="D331" s="22"/>
      <c r="E331" s="21"/>
      <c r="F331" s="23"/>
      <c r="G331" s="24"/>
      <c r="H331" s="23"/>
      <c r="I331" s="24"/>
      <c r="J331" s="23"/>
      <c r="K331" s="24"/>
      <c r="L331" s="23"/>
      <c r="M331" s="2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x14ac:dyDescent="0.25">
      <c r="A332" s="21"/>
      <c r="B332" s="21"/>
      <c r="C332" s="34"/>
      <c r="D332" s="22"/>
      <c r="E332" s="21"/>
      <c r="F332" s="23"/>
      <c r="G332" s="24"/>
      <c r="H332" s="23"/>
      <c r="I332" s="24"/>
      <c r="J332" s="23"/>
      <c r="K332" s="24"/>
      <c r="L332" s="23"/>
      <c r="M332" s="2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x14ac:dyDescent="0.25">
      <c r="A333" s="21"/>
      <c r="B333" s="21"/>
      <c r="C333" s="34"/>
      <c r="D333" s="22"/>
      <c r="E333" s="21"/>
      <c r="F333" s="23"/>
      <c r="G333" s="24"/>
      <c r="H333" s="23"/>
      <c r="I333" s="24"/>
      <c r="J333" s="23"/>
      <c r="K333" s="24"/>
      <c r="L333" s="23"/>
      <c r="M333" s="2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x14ac:dyDescent="0.25">
      <c r="A334" s="21"/>
      <c r="B334" s="21"/>
      <c r="C334" s="34"/>
      <c r="D334" s="22"/>
      <c r="E334" s="21"/>
      <c r="F334" s="23"/>
      <c r="G334" s="24"/>
      <c r="H334" s="23"/>
      <c r="I334" s="24"/>
      <c r="J334" s="23"/>
      <c r="K334" s="24"/>
      <c r="L334" s="23"/>
      <c r="M334" s="2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x14ac:dyDescent="0.25">
      <c r="A335" s="21"/>
      <c r="B335" s="21"/>
      <c r="C335" s="34"/>
      <c r="D335" s="22"/>
      <c r="E335" s="21"/>
      <c r="F335" s="23"/>
      <c r="G335" s="24"/>
      <c r="H335" s="23"/>
      <c r="I335" s="24"/>
      <c r="J335" s="23"/>
      <c r="K335" s="24"/>
      <c r="L335" s="23"/>
      <c r="M335" s="2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x14ac:dyDescent="0.25">
      <c r="A336" s="21"/>
      <c r="B336" s="21"/>
      <c r="C336" s="34"/>
      <c r="D336" s="22"/>
      <c r="E336" s="21"/>
      <c r="F336" s="23"/>
      <c r="G336" s="24"/>
      <c r="H336" s="23"/>
      <c r="I336" s="24"/>
      <c r="J336" s="23"/>
      <c r="K336" s="24"/>
      <c r="L336" s="23"/>
      <c r="M336" s="2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x14ac:dyDescent="0.25">
      <c r="A337" s="21"/>
      <c r="B337" s="21"/>
      <c r="C337" s="34"/>
      <c r="D337" s="22"/>
      <c r="E337" s="21"/>
      <c r="F337" s="23"/>
      <c r="G337" s="24"/>
      <c r="H337" s="23"/>
      <c r="I337" s="24"/>
      <c r="J337" s="23"/>
      <c r="K337" s="24"/>
      <c r="L337" s="23"/>
      <c r="M337" s="2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x14ac:dyDescent="0.25">
      <c r="A338" s="21"/>
      <c r="B338" s="21"/>
      <c r="C338" s="34"/>
      <c r="D338" s="22"/>
      <c r="E338" s="21"/>
      <c r="F338" s="23"/>
      <c r="G338" s="24"/>
      <c r="H338" s="23"/>
      <c r="I338" s="24"/>
      <c r="J338" s="23"/>
      <c r="K338" s="24"/>
      <c r="L338" s="23"/>
      <c r="M338" s="2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x14ac:dyDescent="0.25">
      <c r="A339" s="21"/>
      <c r="B339" s="21"/>
      <c r="C339" s="34"/>
      <c r="D339" s="22"/>
      <c r="E339" s="21"/>
      <c r="F339" s="23"/>
      <c r="G339" s="24"/>
      <c r="H339" s="23"/>
      <c r="I339" s="24"/>
      <c r="J339" s="23"/>
      <c r="K339" s="24"/>
      <c r="L339" s="23"/>
      <c r="M339" s="2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x14ac:dyDescent="0.25">
      <c r="A340" s="21"/>
      <c r="B340" s="21"/>
      <c r="C340" s="34"/>
      <c r="D340" s="22"/>
      <c r="E340" s="21"/>
      <c r="F340" s="23"/>
      <c r="G340" s="24"/>
      <c r="H340" s="23"/>
      <c r="I340" s="24"/>
      <c r="J340" s="23"/>
      <c r="K340" s="24"/>
      <c r="L340" s="23"/>
      <c r="M340" s="2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x14ac:dyDescent="0.25">
      <c r="A341" s="21"/>
      <c r="B341" s="21"/>
      <c r="C341" s="34"/>
      <c r="D341" s="22"/>
      <c r="E341" s="21"/>
      <c r="F341" s="23"/>
      <c r="G341" s="24"/>
      <c r="H341" s="23"/>
      <c r="I341" s="24"/>
      <c r="J341" s="23"/>
      <c r="K341" s="24"/>
      <c r="L341" s="23"/>
      <c r="M341" s="2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x14ac:dyDescent="0.25">
      <c r="A342" s="21"/>
      <c r="B342" s="21"/>
      <c r="C342" s="34"/>
      <c r="D342" s="22"/>
      <c r="E342" s="21"/>
      <c r="F342" s="23"/>
      <c r="G342" s="24"/>
      <c r="H342" s="23"/>
      <c r="I342" s="24"/>
      <c r="J342" s="23"/>
      <c r="K342" s="24"/>
      <c r="L342" s="23"/>
      <c r="M342" s="2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x14ac:dyDescent="0.25">
      <c r="A343" s="21"/>
      <c r="B343" s="21"/>
      <c r="C343" s="34"/>
      <c r="D343" s="22"/>
      <c r="E343" s="21"/>
      <c r="F343" s="23"/>
      <c r="G343" s="24"/>
      <c r="H343" s="23"/>
      <c r="I343" s="24"/>
      <c r="J343" s="23"/>
      <c r="K343" s="24"/>
      <c r="L343" s="23"/>
      <c r="M343" s="2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x14ac:dyDescent="0.25">
      <c r="A344" s="21"/>
      <c r="B344" s="21"/>
      <c r="C344" s="34"/>
      <c r="D344" s="22"/>
      <c r="E344" s="21"/>
      <c r="F344" s="23"/>
      <c r="G344" s="24"/>
      <c r="H344" s="23"/>
      <c r="I344" s="24"/>
      <c r="J344" s="23"/>
      <c r="K344" s="24"/>
      <c r="L344" s="23"/>
      <c r="M344" s="2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x14ac:dyDescent="0.25">
      <c r="A345" s="21"/>
      <c r="B345" s="21"/>
      <c r="C345" s="34"/>
      <c r="D345" s="22"/>
      <c r="E345" s="21"/>
      <c r="F345" s="23"/>
      <c r="G345" s="24"/>
      <c r="H345" s="23"/>
      <c r="I345" s="24"/>
      <c r="J345" s="23"/>
      <c r="K345" s="24"/>
      <c r="L345" s="23"/>
      <c r="M345" s="2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x14ac:dyDescent="0.25">
      <c r="A346" s="21"/>
      <c r="B346" s="21"/>
      <c r="C346" s="34"/>
      <c r="D346" s="22"/>
      <c r="E346" s="21"/>
      <c r="F346" s="23"/>
      <c r="G346" s="24"/>
      <c r="H346" s="23"/>
      <c r="I346" s="24"/>
      <c r="J346" s="23"/>
      <c r="K346" s="24"/>
      <c r="L346" s="23"/>
      <c r="M346" s="2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x14ac:dyDescent="0.25">
      <c r="A347" s="21"/>
      <c r="B347" s="21"/>
      <c r="C347" s="34"/>
      <c r="D347" s="22"/>
      <c r="E347" s="21"/>
      <c r="F347" s="23"/>
      <c r="G347" s="24"/>
      <c r="H347" s="23"/>
      <c r="I347" s="24"/>
      <c r="J347" s="23"/>
      <c r="K347" s="24"/>
      <c r="L347" s="23"/>
      <c r="M347" s="2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x14ac:dyDescent="0.25">
      <c r="A348" s="21"/>
      <c r="B348" s="21"/>
      <c r="C348" s="34"/>
      <c r="D348" s="22"/>
      <c r="E348" s="21"/>
      <c r="F348" s="23"/>
      <c r="G348" s="24"/>
      <c r="H348" s="23"/>
      <c r="I348" s="24"/>
      <c r="J348" s="23"/>
      <c r="K348" s="24"/>
      <c r="L348" s="23"/>
      <c r="M348" s="2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x14ac:dyDescent="0.25">
      <c r="A349" s="21"/>
      <c r="B349" s="21"/>
      <c r="C349" s="34"/>
      <c r="D349" s="22"/>
      <c r="E349" s="21"/>
      <c r="F349" s="23"/>
      <c r="G349" s="24"/>
      <c r="H349" s="23"/>
      <c r="I349" s="24"/>
      <c r="J349" s="23"/>
      <c r="K349" s="24"/>
      <c r="L349" s="23"/>
      <c r="M349" s="2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x14ac:dyDescent="0.25">
      <c r="A350" s="21"/>
      <c r="B350" s="21"/>
      <c r="C350" s="34"/>
      <c r="D350" s="22"/>
      <c r="E350" s="21"/>
      <c r="F350" s="23"/>
      <c r="G350" s="24"/>
      <c r="H350" s="23"/>
      <c r="I350" s="24"/>
      <c r="J350" s="23"/>
      <c r="K350" s="24"/>
      <c r="L350" s="23"/>
      <c r="M350" s="2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x14ac:dyDescent="0.25">
      <c r="A351" s="21"/>
      <c r="B351" s="21"/>
      <c r="C351" s="34"/>
      <c r="D351" s="22"/>
      <c r="E351" s="21"/>
      <c r="F351" s="23"/>
      <c r="G351" s="24"/>
      <c r="H351" s="23"/>
      <c r="I351" s="24"/>
      <c r="J351" s="23"/>
      <c r="K351" s="24"/>
      <c r="L351" s="23"/>
      <c r="M351" s="2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x14ac:dyDescent="0.25">
      <c r="A352" s="21"/>
      <c r="B352" s="21"/>
      <c r="C352" s="34"/>
      <c r="D352" s="22"/>
      <c r="E352" s="21"/>
      <c r="F352" s="23"/>
      <c r="G352" s="24"/>
      <c r="H352" s="23"/>
      <c r="I352" s="24"/>
      <c r="J352" s="23"/>
      <c r="K352" s="24"/>
      <c r="L352" s="23"/>
      <c r="M352" s="2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x14ac:dyDescent="0.25">
      <c r="A353" s="21"/>
      <c r="B353" s="21"/>
      <c r="C353" s="34"/>
      <c r="D353" s="22"/>
      <c r="E353" s="21"/>
      <c r="F353" s="23"/>
      <c r="G353" s="24"/>
      <c r="H353" s="23"/>
      <c r="I353" s="24"/>
      <c r="J353" s="23"/>
      <c r="K353" s="24"/>
      <c r="L353" s="23"/>
      <c r="M353" s="2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x14ac:dyDescent="0.25">
      <c r="A354" s="21"/>
      <c r="B354" s="21"/>
      <c r="C354" s="34"/>
      <c r="D354" s="22"/>
      <c r="E354" s="21"/>
      <c r="F354" s="23"/>
      <c r="G354" s="24"/>
      <c r="H354" s="23"/>
      <c r="I354" s="24"/>
      <c r="J354" s="23"/>
      <c r="K354" s="24"/>
      <c r="L354" s="23"/>
      <c r="M354" s="2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x14ac:dyDescent="0.25">
      <c r="A355" s="21"/>
      <c r="B355" s="21"/>
      <c r="C355" s="34"/>
      <c r="D355" s="22"/>
      <c r="E355" s="21"/>
      <c r="F355" s="23"/>
      <c r="G355" s="24"/>
      <c r="H355" s="23"/>
      <c r="I355" s="24"/>
      <c r="J355" s="23"/>
      <c r="K355" s="24"/>
      <c r="L355" s="23"/>
      <c r="M355" s="2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x14ac:dyDescent="0.25">
      <c r="A356" s="21"/>
      <c r="B356" s="21"/>
      <c r="C356" s="34"/>
      <c r="D356" s="22"/>
      <c r="E356" s="21"/>
      <c r="F356" s="23"/>
      <c r="G356" s="24"/>
      <c r="H356" s="23"/>
      <c r="I356" s="24"/>
      <c r="J356" s="23"/>
      <c r="K356" s="24"/>
      <c r="L356" s="23"/>
      <c r="M356" s="2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x14ac:dyDescent="0.25">
      <c r="A357" s="21"/>
      <c r="B357" s="21"/>
      <c r="C357" s="34"/>
      <c r="D357" s="22"/>
      <c r="E357" s="21"/>
      <c r="F357" s="23"/>
      <c r="G357" s="24"/>
      <c r="H357" s="23"/>
      <c r="I357" s="24"/>
      <c r="J357" s="23"/>
      <c r="K357" s="24"/>
      <c r="L357" s="23"/>
      <c r="M357" s="2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x14ac:dyDescent="0.25">
      <c r="A358" s="21"/>
      <c r="B358" s="21"/>
      <c r="C358" s="34"/>
      <c r="D358" s="22"/>
      <c r="E358" s="21"/>
      <c r="F358" s="23"/>
      <c r="G358" s="24"/>
      <c r="H358" s="23"/>
      <c r="I358" s="24"/>
      <c r="J358" s="23"/>
      <c r="K358" s="24"/>
      <c r="L358" s="23"/>
      <c r="M358" s="2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x14ac:dyDescent="0.25">
      <c r="A359" s="21"/>
      <c r="B359" s="21"/>
      <c r="C359" s="34"/>
      <c r="D359" s="22"/>
      <c r="E359" s="21"/>
      <c r="F359" s="23"/>
      <c r="G359" s="24"/>
      <c r="H359" s="23"/>
      <c r="I359" s="24"/>
      <c r="J359" s="23"/>
      <c r="K359" s="24"/>
      <c r="L359" s="23"/>
      <c r="M359" s="2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x14ac:dyDescent="0.25">
      <c r="A360" s="21"/>
      <c r="B360" s="21"/>
      <c r="C360" s="34"/>
      <c r="D360" s="22"/>
      <c r="E360" s="21"/>
      <c r="F360" s="23"/>
      <c r="G360" s="24"/>
      <c r="H360" s="23"/>
      <c r="I360" s="24"/>
      <c r="J360" s="23"/>
      <c r="K360" s="24"/>
      <c r="L360" s="23"/>
      <c r="M360" s="2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x14ac:dyDescent="0.25">
      <c r="A361" s="21"/>
      <c r="B361" s="21"/>
      <c r="C361" s="34"/>
      <c r="D361" s="22"/>
      <c r="E361" s="21"/>
      <c r="F361" s="23"/>
      <c r="G361" s="24"/>
      <c r="H361" s="23"/>
      <c r="I361" s="24"/>
      <c r="J361" s="23"/>
      <c r="K361" s="24"/>
      <c r="L361" s="23"/>
      <c r="M361" s="2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x14ac:dyDescent="0.25">
      <c r="A362" s="21"/>
      <c r="B362" s="21"/>
      <c r="C362" s="34"/>
      <c r="D362" s="22"/>
      <c r="E362" s="21"/>
      <c r="F362" s="23"/>
      <c r="G362" s="24"/>
      <c r="H362" s="23"/>
      <c r="I362" s="24"/>
      <c r="J362" s="23"/>
      <c r="K362" s="24"/>
      <c r="L362" s="23"/>
      <c r="M362" s="2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x14ac:dyDescent="0.25">
      <c r="A363" s="21"/>
      <c r="B363" s="21"/>
      <c r="C363" s="34"/>
      <c r="D363" s="22"/>
      <c r="E363" s="21"/>
      <c r="F363" s="23"/>
      <c r="G363" s="24"/>
      <c r="H363" s="23"/>
      <c r="I363" s="24"/>
      <c r="J363" s="23"/>
      <c r="K363" s="24"/>
      <c r="L363" s="23"/>
      <c r="M363" s="2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x14ac:dyDescent="0.25">
      <c r="A364" s="21"/>
      <c r="B364" s="21"/>
      <c r="C364" s="34"/>
      <c r="D364" s="22"/>
      <c r="E364" s="21"/>
      <c r="F364" s="23"/>
      <c r="G364" s="24"/>
      <c r="H364" s="23"/>
      <c r="I364" s="24"/>
      <c r="J364" s="23"/>
      <c r="K364" s="24"/>
      <c r="L364" s="23"/>
      <c r="M364" s="2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x14ac:dyDescent="0.25">
      <c r="A365" s="21"/>
      <c r="B365" s="21"/>
      <c r="C365" s="34"/>
      <c r="D365" s="22"/>
      <c r="E365" s="21"/>
      <c r="F365" s="23"/>
      <c r="G365" s="24"/>
      <c r="H365" s="23"/>
      <c r="I365" s="24"/>
      <c r="J365" s="23"/>
      <c r="K365" s="24"/>
      <c r="L365" s="23"/>
      <c r="M365" s="2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x14ac:dyDescent="0.25">
      <c r="A366" s="21"/>
      <c r="B366" s="21"/>
      <c r="C366" s="34"/>
      <c r="D366" s="22"/>
      <c r="E366" s="21"/>
      <c r="F366" s="23"/>
      <c r="G366" s="24"/>
      <c r="H366" s="23"/>
      <c r="I366" s="24"/>
      <c r="J366" s="23"/>
      <c r="K366" s="24"/>
      <c r="L366" s="23"/>
      <c r="M366" s="2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x14ac:dyDescent="0.25">
      <c r="A367" s="21"/>
      <c r="B367" s="21"/>
      <c r="C367" s="34"/>
      <c r="D367" s="22"/>
      <c r="E367" s="21"/>
      <c r="F367" s="23"/>
      <c r="G367" s="24"/>
      <c r="H367" s="23"/>
      <c r="I367" s="24"/>
      <c r="J367" s="23"/>
      <c r="K367" s="24"/>
      <c r="L367" s="23"/>
      <c r="M367" s="2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x14ac:dyDescent="0.25">
      <c r="A368" s="21"/>
      <c r="B368" s="21"/>
      <c r="C368" s="34"/>
      <c r="D368" s="22"/>
      <c r="E368" s="21"/>
      <c r="F368" s="23"/>
      <c r="G368" s="24"/>
      <c r="H368" s="23"/>
      <c r="I368" s="24"/>
      <c r="J368" s="23"/>
      <c r="K368" s="24"/>
      <c r="L368" s="23"/>
      <c r="M368" s="2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x14ac:dyDescent="0.25">
      <c r="A369" s="21"/>
      <c r="B369" s="21"/>
      <c r="C369" s="34"/>
      <c r="D369" s="22"/>
      <c r="E369" s="21"/>
      <c r="F369" s="23"/>
      <c r="G369" s="24"/>
      <c r="H369" s="23"/>
      <c r="I369" s="24"/>
      <c r="J369" s="23"/>
      <c r="K369" s="24"/>
      <c r="L369" s="23"/>
      <c r="M369" s="2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x14ac:dyDescent="0.25">
      <c r="A370" s="21"/>
      <c r="B370" s="21"/>
      <c r="C370" s="34"/>
      <c r="D370" s="22"/>
      <c r="E370" s="21"/>
      <c r="F370" s="23"/>
      <c r="G370" s="24"/>
      <c r="H370" s="23"/>
      <c r="I370" s="24"/>
      <c r="J370" s="23"/>
      <c r="K370" s="24"/>
      <c r="L370" s="23"/>
      <c r="M370" s="2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x14ac:dyDescent="0.25">
      <c r="A371" s="21"/>
      <c r="B371" s="21"/>
      <c r="C371" s="34"/>
      <c r="D371" s="22"/>
      <c r="E371" s="21"/>
      <c r="F371" s="23"/>
      <c r="G371" s="24"/>
      <c r="H371" s="23"/>
      <c r="I371" s="24"/>
      <c r="J371" s="23"/>
      <c r="K371" s="24"/>
      <c r="L371" s="23"/>
      <c r="M371" s="2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x14ac:dyDescent="0.25">
      <c r="A372" s="21"/>
      <c r="B372" s="21"/>
      <c r="C372" s="34"/>
      <c r="D372" s="22"/>
      <c r="E372" s="21"/>
      <c r="F372" s="23"/>
      <c r="G372" s="24"/>
      <c r="H372" s="23"/>
      <c r="I372" s="24"/>
      <c r="J372" s="23"/>
      <c r="K372" s="24"/>
      <c r="L372" s="23"/>
      <c r="M372" s="2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x14ac:dyDescent="0.25">
      <c r="A373" s="21"/>
      <c r="B373" s="21"/>
      <c r="C373" s="34"/>
      <c r="D373" s="22"/>
      <c r="E373" s="21"/>
      <c r="F373" s="23"/>
      <c r="G373" s="24"/>
      <c r="H373" s="23"/>
      <c r="I373" s="24"/>
      <c r="J373" s="23"/>
      <c r="K373" s="24"/>
      <c r="L373" s="23"/>
      <c r="M373" s="2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x14ac:dyDescent="0.25">
      <c r="A374" s="21"/>
      <c r="B374" s="21"/>
      <c r="C374" s="34"/>
      <c r="D374" s="22"/>
      <c r="E374" s="21"/>
      <c r="F374" s="23"/>
      <c r="G374" s="24"/>
      <c r="H374" s="23"/>
      <c r="I374" s="24"/>
      <c r="J374" s="23"/>
      <c r="K374" s="24"/>
      <c r="L374" s="23"/>
      <c r="M374" s="2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x14ac:dyDescent="0.25">
      <c r="A375" s="21"/>
      <c r="B375" s="21"/>
      <c r="C375" s="34"/>
      <c r="D375" s="22"/>
      <c r="E375" s="21"/>
      <c r="F375" s="23"/>
      <c r="G375" s="24"/>
      <c r="H375" s="23"/>
      <c r="I375" s="24"/>
      <c r="J375" s="23"/>
      <c r="K375" s="24"/>
      <c r="L375" s="23"/>
      <c r="M375" s="2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x14ac:dyDescent="0.25">
      <c r="A376" s="21"/>
      <c r="B376" s="21"/>
      <c r="C376" s="34"/>
      <c r="D376" s="22"/>
      <c r="E376" s="21"/>
      <c r="F376" s="23"/>
      <c r="G376" s="24"/>
      <c r="H376" s="23"/>
      <c r="I376" s="24"/>
      <c r="J376" s="23"/>
      <c r="K376" s="24"/>
      <c r="L376" s="23"/>
      <c r="M376" s="2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x14ac:dyDescent="0.25">
      <c r="A377" s="21"/>
      <c r="B377" s="21"/>
      <c r="C377" s="34"/>
      <c r="D377" s="22"/>
      <c r="E377" s="21"/>
      <c r="F377" s="23"/>
      <c r="G377" s="24"/>
      <c r="H377" s="23"/>
      <c r="I377" s="24"/>
      <c r="J377" s="23"/>
      <c r="K377" s="24"/>
      <c r="L377" s="23"/>
      <c r="M377" s="2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x14ac:dyDescent="0.25">
      <c r="A378" s="21"/>
      <c r="B378" s="21"/>
      <c r="C378" s="34"/>
      <c r="D378" s="22"/>
      <c r="E378" s="21"/>
      <c r="F378" s="23"/>
      <c r="G378" s="24"/>
      <c r="H378" s="23"/>
      <c r="I378" s="24"/>
      <c r="J378" s="23"/>
      <c r="K378" s="24"/>
      <c r="L378" s="23"/>
      <c r="M378" s="2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x14ac:dyDescent="0.25">
      <c r="A379" s="21"/>
      <c r="B379" s="21"/>
      <c r="C379" s="34"/>
      <c r="D379" s="22"/>
      <c r="E379" s="21"/>
      <c r="F379" s="23"/>
      <c r="G379" s="24"/>
      <c r="H379" s="23"/>
      <c r="I379" s="24"/>
      <c r="J379" s="23"/>
      <c r="K379" s="24"/>
      <c r="L379" s="23"/>
      <c r="M379" s="2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x14ac:dyDescent="0.25">
      <c r="A380" s="21"/>
      <c r="B380" s="21"/>
      <c r="C380" s="34"/>
      <c r="D380" s="22"/>
      <c r="E380" s="21"/>
      <c r="F380" s="23"/>
      <c r="G380" s="24"/>
      <c r="H380" s="23"/>
      <c r="I380" s="24"/>
      <c r="J380" s="23"/>
      <c r="K380" s="24"/>
      <c r="L380" s="23"/>
      <c r="M380" s="2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x14ac:dyDescent="0.25">
      <c r="A381" s="21"/>
      <c r="B381" s="21"/>
      <c r="C381" s="34"/>
      <c r="D381" s="22"/>
      <c r="E381" s="21"/>
      <c r="F381" s="23"/>
      <c r="G381" s="24"/>
      <c r="H381" s="23"/>
      <c r="I381" s="24"/>
      <c r="J381" s="23"/>
      <c r="K381" s="24"/>
      <c r="L381" s="23"/>
      <c r="M381" s="2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x14ac:dyDescent="0.25">
      <c r="A382" s="21"/>
      <c r="B382" s="21"/>
      <c r="C382" s="34"/>
      <c r="D382" s="22"/>
      <c r="E382" s="21"/>
      <c r="F382" s="23"/>
      <c r="G382" s="24"/>
      <c r="H382" s="23"/>
      <c r="I382" s="24"/>
      <c r="J382" s="23"/>
      <c r="K382" s="24"/>
      <c r="L382" s="23"/>
      <c r="M382" s="2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x14ac:dyDescent="0.25">
      <c r="A383" s="21"/>
      <c r="B383" s="21"/>
      <c r="C383" s="34"/>
      <c r="D383" s="22"/>
      <c r="E383" s="21"/>
      <c r="F383" s="23"/>
      <c r="G383" s="24"/>
      <c r="H383" s="23"/>
      <c r="I383" s="24"/>
      <c r="J383" s="23"/>
      <c r="K383" s="24"/>
      <c r="L383" s="23"/>
      <c r="M383" s="2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x14ac:dyDescent="0.25">
      <c r="A384" s="21"/>
      <c r="B384" s="21"/>
      <c r="C384" s="34"/>
      <c r="D384" s="22"/>
      <c r="E384" s="21"/>
      <c r="F384" s="23"/>
      <c r="G384" s="24"/>
      <c r="H384" s="23"/>
      <c r="I384" s="24"/>
      <c r="J384" s="23"/>
      <c r="K384" s="24"/>
      <c r="L384" s="23"/>
      <c r="M384" s="2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x14ac:dyDescent="0.25">
      <c r="A385" s="21"/>
      <c r="B385" s="21"/>
      <c r="C385" s="34"/>
      <c r="D385" s="22"/>
      <c r="E385" s="21"/>
      <c r="F385" s="23"/>
      <c r="G385" s="24"/>
      <c r="H385" s="23"/>
      <c r="I385" s="24"/>
      <c r="J385" s="23"/>
      <c r="K385" s="24"/>
      <c r="L385" s="23"/>
      <c r="M385" s="2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x14ac:dyDescent="0.25">
      <c r="A386" s="21"/>
      <c r="B386" s="21"/>
      <c r="C386" s="34"/>
      <c r="D386" s="22"/>
      <c r="E386" s="21"/>
      <c r="F386" s="23"/>
      <c r="G386" s="24"/>
      <c r="H386" s="23"/>
      <c r="I386" s="24"/>
      <c r="J386" s="23"/>
      <c r="K386" s="24"/>
      <c r="L386" s="23"/>
      <c r="M386" s="2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x14ac:dyDescent="0.25">
      <c r="A387" s="21"/>
      <c r="B387" s="21"/>
      <c r="C387" s="34"/>
      <c r="D387" s="22"/>
      <c r="E387" s="21"/>
      <c r="F387" s="23"/>
      <c r="G387" s="24"/>
      <c r="H387" s="23"/>
      <c r="I387" s="24"/>
      <c r="J387" s="23"/>
      <c r="K387" s="24"/>
      <c r="L387" s="23"/>
      <c r="M387" s="2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x14ac:dyDescent="0.25">
      <c r="A388" s="21"/>
      <c r="B388" s="21"/>
      <c r="C388" s="34"/>
      <c r="D388" s="22"/>
      <c r="E388" s="21"/>
      <c r="F388" s="23"/>
      <c r="G388" s="24"/>
      <c r="H388" s="23"/>
      <c r="I388" s="24"/>
      <c r="J388" s="23"/>
      <c r="K388" s="24"/>
      <c r="L388" s="23"/>
      <c r="M388" s="2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x14ac:dyDescent="0.25">
      <c r="A389" s="21"/>
      <c r="B389" s="21"/>
      <c r="C389" s="34"/>
      <c r="D389" s="22"/>
      <c r="E389" s="21"/>
      <c r="F389" s="23"/>
      <c r="G389" s="24"/>
      <c r="H389" s="23"/>
      <c r="I389" s="24"/>
      <c r="J389" s="23"/>
      <c r="K389" s="24"/>
      <c r="L389" s="23"/>
      <c r="M389" s="2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x14ac:dyDescent="0.25">
      <c r="A390" s="21"/>
      <c r="B390" s="21"/>
      <c r="C390" s="34"/>
      <c r="D390" s="22"/>
      <c r="E390" s="21"/>
      <c r="F390" s="23"/>
      <c r="G390" s="24"/>
      <c r="H390" s="23"/>
      <c r="I390" s="24"/>
      <c r="J390" s="23"/>
      <c r="K390" s="24"/>
      <c r="L390" s="23"/>
      <c r="M390" s="2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x14ac:dyDescent="0.25">
      <c r="A391" s="21"/>
      <c r="B391" s="21"/>
      <c r="C391" s="34"/>
      <c r="D391" s="22"/>
      <c r="E391" s="21"/>
      <c r="F391" s="23"/>
      <c r="G391" s="24"/>
      <c r="H391" s="23"/>
      <c r="I391" s="24"/>
      <c r="J391" s="23"/>
      <c r="K391" s="24"/>
      <c r="L391" s="23"/>
      <c r="M391" s="2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x14ac:dyDescent="0.25">
      <c r="A392" s="21"/>
      <c r="B392" s="21"/>
      <c r="C392" s="34"/>
      <c r="D392" s="22"/>
      <c r="E392" s="21"/>
      <c r="F392" s="23"/>
      <c r="G392" s="24"/>
      <c r="H392" s="23"/>
      <c r="I392" s="24"/>
      <c r="J392" s="23"/>
      <c r="K392" s="24"/>
      <c r="L392" s="23"/>
      <c r="M392" s="2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x14ac:dyDescent="0.25">
      <c r="A393" s="21"/>
      <c r="B393" s="21"/>
      <c r="C393" s="34"/>
      <c r="D393" s="22"/>
      <c r="E393" s="21"/>
      <c r="F393" s="23"/>
      <c r="G393" s="24"/>
      <c r="H393" s="23"/>
      <c r="I393" s="24"/>
      <c r="J393" s="23"/>
      <c r="K393" s="24"/>
      <c r="L393" s="23"/>
      <c r="M393" s="2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x14ac:dyDescent="0.25">
      <c r="A394" s="21"/>
      <c r="B394" s="21"/>
      <c r="C394" s="34"/>
      <c r="D394" s="22"/>
      <c r="E394" s="21"/>
      <c r="F394" s="23"/>
      <c r="G394" s="24"/>
      <c r="H394" s="23"/>
      <c r="I394" s="24"/>
      <c r="J394" s="23"/>
      <c r="K394" s="24"/>
      <c r="L394" s="23"/>
      <c r="M394" s="2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x14ac:dyDescent="0.25">
      <c r="A395" s="21"/>
      <c r="B395" s="21"/>
      <c r="C395" s="34"/>
      <c r="D395" s="22"/>
      <c r="E395" s="21"/>
      <c r="F395" s="23"/>
      <c r="G395" s="24"/>
      <c r="H395" s="23"/>
      <c r="I395" s="24"/>
      <c r="J395" s="23"/>
      <c r="K395" s="24"/>
      <c r="L395" s="23"/>
      <c r="M395" s="2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x14ac:dyDescent="0.25">
      <c r="A396" s="21"/>
      <c r="B396" s="21"/>
      <c r="C396" s="34"/>
      <c r="D396" s="22"/>
      <c r="E396" s="21"/>
      <c r="F396" s="23"/>
      <c r="G396" s="24"/>
      <c r="H396" s="23"/>
      <c r="I396" s="24"/>
      <c r="J396" s="23"/>
      <c r="K396" s="24"/>
      <c r="L396" s="23"/>
      <c r="M396" s="2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x14ac:dyDescent="0.25">
      <c r="A397" s="21"/>
      <c r="B397" s="21"/>
      <c r="C397" s="34"/>
      <c r="D397" s="22"/>
      <c r="E397" s="21"/>
      <c r="F397" s="23"/>
      <c r="G397" s="24"/>
      <c r="H397" s="23"/>
      <c r="I397" s="24"/>
      <c r="J397" s="23"/>
      <c r="K397" s="24"/>
      <c r="L397" s="23"/>
      <c r="M397" s="2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x14ac:dyDescent="0.25">
      <c r="A398" s="21"/>
      <c r="B398" s="21"/>
      <c r="C398" s="34"/>
      <c r="D398" s="22"/>
      <c r="E398" s="21"/>
      <c r="F398" s="23"/>
      <c r="G398" s="24"/>
      <c r="H398" s="23"/>
      <c r="I398" s="24"/>
      <c r="J398" s="23"/>
      <c r="K398" s="24"/>
      <c r="L398" s="23"/>
      <c r="M398" s="2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x14ac:dyDescent="0.25">
      <c r="A399" s="21"/>
      <c r="B399" s="21"/>
      <c r="C399" s="34"/>
      <c r="D399" s="22"/>
      <c r="E399" s="21"/>
      <c r="F399" s="23"/>
      <c r="G399" s="24"/>
      <c r="H399" s="23"/>
      <c r="I399" s="24"/>
      <c r="J399" s="23"/>
      <c r="K399" s="24"/>
      <c r="L399" s="23"/>
      <c r="M399" s="2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x14ac:dyDescent="0.25">
      <c r="A400" s="21"/>
      <c r="B400" s="21"/>
      <c r="C400" s="34"/>
      <c r="D400" s="22"/>
      <c r="E400" s="21"/>
      <c r="F400" s="23"/>
      <c r="G400" s="24"/>
      <c r="H400" s="23"/>
      <c r="I400" s="24"/>
      <c r="J400" s="23"/>
      <c r="K400" s="24"/>
      <c r="L400" s="23"/>
      <c r="M400" s="2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x14ac:dyDescent="0.25">
      <c r="A401" s="21"/>
      <c r="B401" s="21"/>
      <c r="C401" s="34"/>
      <c r="D401" s="22"/>
      <c r="E401" s="21"/>
      <c r="F401" s="23"/>
      <c r="G401" s="24"/>
      <c r="H401" s="23"/>
      <c r="I401" s="24"/>
      <c r="J401" s="23"/>
      <c r="K401" s="24"/>
      <c r="L401" s="23"/>
      <c r="M401" s="2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x14ac:dyDescent="0.25">
      <c r="A402" s="21"/>
      <c r="B402" s="21"/>
      <c r="C402" s="34"/>
      <c r="D402" s="22"/>
      <c r="E402" s="21"/>
      <c r="F402" s="23"/>
      <c r="G402" s="24"/>
      <c r="H402" s="23"/>
      <c r="I402" s="24"/>
      <c r="J402" s="23"/>
      <c r="K402" s="24"/>
      <c r="L402" s="23"/>
      <c r="M402" s="2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x14ac:dyDescent="0.25">
      <c r="A403" s="21"/>
      <c r="B403" s="21"/>
      <c r="C403" s="34"/>
      <c r="D403" s="22"/>
      <c r="E403" s="21"/>
      <c r="F403" s="23"/>
      <c r="G403" s="24"/>
      <c r="H403" s="23"/>
      <c r="I403" s="24"/>
      <c r="J403" s="23"/>
      <c r="K403" s="24"/>
      <c r="L403" s="23"/>
      <c r="M403" s="2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x14ac:dyDescent="0.25">
      <c r="A404" s="21"/>
      <c r="B404" s="21"/>
      <c r="C404" s="34"/>
      <c r="D404" s="22"/>
      <c r="E404" s="21"/>
      <c r="F404" s="23"/>
      <c r="G404" s="24"/>
      <c r="H404" s="23"/>
      <c r="I404" s="24"/>
      <c r="J404" s="23"/>
      <c r="K404" s="24"/>
      <c r="L404" s="23"/>
      <c r="M404" s="2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x14ac:dyDescent="0.25">
      <c r="A405" s="21"/>
      <c r="B405" s="21"/>
      <c r="C405" s="34"/>
      <c r="D405" s="22"/>
      <c r="E405" s="21"/>
      <c r="F405" s="23"/>
      <c r="G405" s="24"/>
      <c r="H405" s="23"/>
      <c r="I405" s="24"/>
      <c r="J405" s="23"/>
      <c r="K405" s="24"/>
      <c r="L405" s="23"/>
      <c r="M405" s="2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x14ac:dyDescent="0.25">
      <c r="A406" s="21"/>
      <c r="B406" s="21"/>
      <c r="C406" s="34"/>
      <c r="D406" s="22"/>
      <c r="E406" s="21"/>
      <c r="F406" s="23"/>
      <c r="G406" s="24"/>
      <c r="H406" s="23"/>
      <c r="I406" s="24"/>
      <c r="J406" s="23"/>
      <c r="K406" s="24"/>
      <c r="L406" s="23"/>
      <c r="M406" s="2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x14ac:dyDescent="0.25">
      <c r="A407" s="21"/>
      <c r="B407" s="21"/>
      <c r="C407" s="34"/>
      <c r="D407" s="22"/>
      <c r="E407" s="21"/>
      <c r="F407" s="23"/>
      <c r="G407" s="24"/>
      <c r="H407" s="23"/>
      <c r="I407" s="24"/>
      <c r="J407" s="23"/>
      <c r="K407" s="24"/>
      <c r="L407" s="23"/>
      <c r="M407" s="2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x14ac:dyDescent="0.25">
      <c r="A408" s="21"/>
      <c r="B408" s="21"/>
      <c r="C408" s="34"/>
      <c r="D408" s="22"/>
      <c r="E408" s="21"/>
      <c r="F408" s="23"/>
      <c r="G408" s="24"/>
      <c r="H408" s="23"/>
      <c r="I408" s="24"/>
      <c r="J408" s="23"/>
      <c r="K408" s="24"/>
      <c r="L408" s="23"/>
      <c r="M408" s="2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x14ac:dyDescent="0.25">
      <c r="A409" s="21"/>
      <c r="B409" s="21"/>
      <c r="C409" s="34"/>
      <c r="D409" s="22"/>
      <c r="E409" s="21"/>
      <c r="F409" s="23"/>
      <c r="G409" s="24"/>
      <c r="H409" s="23"/>
      <c r="I409" s="24"/>
      <c r="J409" s="23"/>
      <c r="K409" s="24"/>
      <c r="L409" s="23"/>
      <c r="M409" s="2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x14ac:dyDescent="0.25">
      <c r="A410" s="21"/>
      <c r="B410" s="21"/>
      <c r="C410" s="34"/>
      <c r="D410" s="22"/>
      <c r="E410" s="21"/>
      <c r="F410" s="23"/>
      <c r="G410" s="24"/>
      <c r="H410" s="23"/>
      <c r="I410" s="24"/>
      <c r="J410" s="23"/>
      <c r="K410" s="24"/>
      <c r="L410" s="23"/>
      <c r="M410" s="2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x14ac:dyDescent="0.25">
      <c r="A411" s="21"/>
      <c r="B411" s="21"/>
      <c r="C411" s="34"/>
      <c r="D411" s="22"/>
      <c r="E411" s="21"/>
      <c r="F411" s="23"/>
      <c r="G411" s="24"/>
      <c r="H411" s="23"/>
      <c r="I411" s="24"/>
      <c r="J411" s="23"/>
      <c r="K411" s="24"/>
      <c r="L411" s="23"/>
      <c r="M411" s="2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x14ac:dyDescent="0.25">
      <c r="A412" s="21"/>
      <c r="B412" s="21"/>
      <c r="C412" s="34"/>
      <c r="D412" s="22"/>
      <c r="E412" s="21"/>
      <c r="F412" s="23"/>
      <c r="G412" s="24"/>
      <c r="H412" s="23"/>
      <c r="I412" s="24"/>
      <c r="J412" s="23"/>
      <c r="K412" s="24"/>
      <c r="L412" s="23"/>
      <c r="M412" s="2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x14ac:dyDescent="0.25">
      <c r="A413" s="21"/>
      <c r="B413" s="21"/>
      <c r="C413" s="34"/>
      <c r="D413" s="22"/>
      <c r="E413" s="21"/>
      <c r="F413" s="23"/>
      <c r="G413" s="24"/>
      <c r="H413" s="23"/>
      <c r="I413" s="24"/>
      <c r="J413" s="23"/>
      <c r="K413" s="24"/>
      <c r="L413" s="23"/>
      <c r="M413" s="2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x14ac:dyDescent="0.25">
      <c r="A414" s="21"/>
      <c r="B414" s="21"/>
      <c r="C414" s="34"/>
      <c r="D414" s="22"/>
      <c r="E414" s="21"/>
      <c r="F414" s="23"/>
      <c r="G414" s="24"/>
      <c r="H414" s="23"/>
      <c r="I414" s="24"/>
      <c r="J414" s="23"/>
      <c r="K414" s="24"/>
      <c r="L414" s="23"/>
      <c r="M414" s="2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x14ac:dyDescent="0.25">
      <c r="A415" s="21"/>
      <c r="B415" s="21"/>
      <c r="C415" s="34"/>
      <c r="D415" s="22"/>
      <c r="E415" s="21"/>
      <c r="F415" s="23"/>
      <c r="G415" s="24"/>
      <c r="H415" s="23"/>
      <c r="I415" s="24"/>
      <c r="J415" s="23"/>
      <c r="K415" s="24"/>
      <c r="L415" s="23"/>
      <c r="M415" s="2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x14ac:dyDescent="0.25">
      <c r="A416" s="21"/>
      <c r="B416" s="21"/>
      <c r="C416" s="34"/>
      <c r="D416" s="22"/>
      <c r="E416" s="21"/>
      <c r="F416" s="23"/>
      <c r="G416" s="24"/>
      <c r="H416" s="23"/>
      <c r="I416" s="24"/>
      <c r="J416" s="23"/>
      <c r="K416" s="24"/>
      <c r="L416" s="23"/>
      <c r="M416" s="2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x14ac:dyDescent="0.25">
      <c r="A417" s="21"/>
      <c r="B417" s="21"/>
      <c r="C417" s="34"/>
      <c r="D417" s="22"/>
      <c r="E417" s="21"/>
      <c r="F417" s="23"/>
      <c r="G417" s="24"/>
      <c r="H417" s="23"/>
      <c r="I417" s="24"/>
      <c r="J417" s="23"/>
      <c r="K417" s="24"/>
      <c r="L417" s="23"/>
      <c r="M417" s="2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x14ac:dyDescent="0.25">
      <c r="A418" s="21"/>
      <c r="B418" s="21"/>
      <c r="C418" s="34"/>
      <c r="D418" s="22"/>
      <c r="E418" s="21"/>
      <c r="F418" s="23"/>
      <c r="G418" s="24"/>
      <c r="H418" s="23"/>
      <c r="I418" s="24"/>
      <c r="J418" s="23"/>
      <c r="K418" s="24"/>
      <c r="L418" s="23"/>
      <c r="M418" s="2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x14ac:dyDescent="0.25">
      <c r="A419" s="21"/>
      <c r="B419" s="21"/>
      <c r="C419" s="34"/>
      <c r="D419" s="22"/>
      <c r="E419" s="21"/>
      <c r="F419" s="23"/>
      <c r="G419" s="24"/>
      <c r="H419" s="23"/>
      <c r="I419" s="24"/>
      <c r="J419" s="23"/>
      <c r="K419" s="24"/>
      <c r="L419" s="23"/>
      <c r="M419" s="2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x14ac:dyDescent="0.25">
      <c r="A420" s="21"/>
      <c r="B420" s="21"/>
      <c r="C420" s="34"/>
      <c r="D420" s="22"/>
      <c r="E420" s="21"/>
      <c r="F420" s="23"/>
      <c r="G420" s="24"/>
      <c r="H420" s="23"/>
      <c r="I420" s="24"/>
      <c r="J420" s="23"/>
      <c r="K420" s="24"/>
      <c r="L420" s="23"/>
      <c r="M420" s="2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x14ac:dyDescent="0.25">
      <c r="A421" s="21"/>
      <c r="B421" s="21"/>
      <c r="C421" s="34"/>
      <c r="D421" s="22"/>
      <c r="E421" s="21"/>
      <c r="F421" s="23"/>
      <c r="G421" s="24"/>
      <c r="H421" s="23"/>
      <c r="I421" s="24"/>
      <c r="J421" s="23"/>
      <c r="K421" s="24"/>
      <c r="L421" s="23"/>
      <c r="M421" s="2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x14ac:dyDescent="0.25">
      <c r="A422" s="21"/>
      <c r="B422" s="21"/>
      <c r="C422" s="34"/>
      <c r="D422" s="22"/>
      <c r="E422" s="21"/>
      <c r="F422" s="23"/>
      <c r="G422" s="24"/>
      <c r="H422" s="23"/>
      <c r="I422" s="24"/>
      <c r="J422" s="23"/>
      <c r="K422" s="24"/>
      <c r="L422" s="23"/>
      <c r="M422" s="2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x14ac:dyDescent="0.25">
      <c r="A423" s="21"/>
      <c r="B423" s="21"/>
      <c r="C423" s="34"/>
      <c r="D423" s="22"/>
      <c r="E423" s="21"/>
      <c r="F423" s="23"/>
      <c r="G423" s="24"/>
      <c r="H423" s="23"/>
      <c r="I423" s="24"/>
      <c r="J423" s="23"/>
      <c r="K423" s="24"/>
      <c r="L423" s="23"/>
      <c r="M423" s="2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x14ac:dyDescent="0.25">
      <c r="A424" s="21"/>
      <c r="B424" s="21"/>
      <c r="C424" s="34"/>
      <c r="D424" s="22"/>
      <c r="E424" s="21"/>
      <c r="F424" s="23"/>
      <c r="G424" s="24"/>
      <c r="H424" s="23"/>
      <c r="I424" s="24"/>
      <c r="J424" s="23"/>
      <c r="K424" s="24"/>
      <c r="L424" s="23"/>
      <c r="M424" s="2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x14ac:dyDescent="0.25">
      <c r="A425" s="21"/>
      <c r="B425" s="21"/>
      <c r="C425" s="34"/>
      <c r="D425" s="22"/>
      <c r="E425" s="21"/>
      <c r="F425" s="23"/>
      <c r="G425" s="24"/>
      <c r="H425" s="23"/>
      <c r="I425" s="24"/>
      <c r="J425" s="23"/>
      <c r="K425" s="24"/>
      <c r="L425" s="23"/>
      <c r="M425" s="2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x14ac:dyDescent="0.25">
      <c r="A426" s="21"/>
      <c r="B426" s="21"/>
      <c r="C426" s="34"/>
      <c r="D426" s="22"/>
      <c r="E426" s="21"/>
      <c r="F426" s="23"/>
      <c r="G426" s="24"/>
      <c r="H426" s="23"/>
      <c r="I426" s="24"/>
      <c r="J426" s="23"/>
      <c r="K426" s="24"/>
      <c r="L426" s="23"/>
      <c r="M426" s="2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x14ac:dyDescent="0.25">
      <c r="A427" s="21"/>
      <c r="B427" s="21"/>
      <c r="C427" s="34"/>
      <c r="D427" s="22"/>
      <c r="E427" s="21"/>
      <c r="F427" s="23"/>
      <c r="G427" s="24"/>
      <c r="H427" s="23"/>
      <c r="I427" s="24"/>
      <c r="J427" s="23"/>
      <c r="K427" s="24"/>
      <c r="L427" s="23"/>
      <c r="M427" s="2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x14ac:dyDescent="0.25">
      <c r="A428" s="21"/>
      <c r="B428" s="21"/>
      <c r="C428" s="34"/>
      <c r="D428" s="22"/>
      <c r="E428" s="21"/>
      <c r="F428" s="23"/>
      <c r="G428" s="24"/>
      <c r="H428" s="23"/>
      <c r="I428" s="24"/>
      <c r="J428" s="23"/>
      <c r="K428" s="24"/>
      <c r="L428" s="23"/>
      <c r="M428" s="2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x14ac:dyDescent="0.25">
      <c r="A429" s="21"/>
      <c r="B429" s="21"/>
      <c r="C429" s="34"/>
      <c r="D429" s="22"/>
      <c r="E429" s="21"/>
      <c r="F429" s="23"/>
      <c r="G429" s="24"/>
      <c r="H429" s="23"/>
      <c r="I429" s="24"/>
      <c r="J429" s="23"/>
      <c r="K429" s="24"/>
      <c r="L429" s="23"/>
      <c r="M429" s="2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x14ac:dyDescent="0.25">
      <c r="A430" s="21"/>
      <c r="B430" s="21"/>
      <c r="C430" s="34"/>
      <c r="D430" s="22"/>
      <c r="E430" s="21"/>
      <c r="F430" s="23"/>
      <c r="G430" s="24"/>
      <c r="H430" s="23"/>
      <c r="I430" s="24"/>
      <c r="J430" s="23"/>
      <c r="K430" s="24"/>
      <c r="L430" s="23"/>
      <c r="M430" s="2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x14ac:dyDescent="0.25">
      <c r="A431" s="21"/>
      <c r="B431" s="21"/>
      <c r="C431" s="34"/>
      <c r="D431" s="22"/>
      <c r="E431" s="21"/>
      <c r="F431" s="23"/>
      <c r="G431" s="24"/>
      <c r="H431" s="23"/>
      <c r="I431" s="24"/>
      <c r="J431" s="23"/>
      <c r="K431" s="24"/>
      <c r="L431" s="23"/>
      <c r="M431" s="2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x14ac:dyDescent="0.25">
      <c r="A432" s="21"/>
      <c r="B432" s="21"/>
      <c r="C432" s="34"/>
      <c r="D432" s="22"/>
      <c r="E432" s="21"/>
      <c r="F432" s="23"/>
      <c r="G432" s="24"/>
      <c r="H432" s="23"/>
      <c r="I432" s="24"/>
      <c r="J432" s="23"/>
      <c r="K432" s="24"/>
      <c r="L432" s="23"/>
      <c r="M432" s="2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x14ac:dyDescent="0.25">
      <c r="A433" s="21"/>
      <c r="B433" s="21"/>
      <c r="C433" s="34"/>
      <c r="D433" s="22"/>
      <c r="E433" s="21"/>
      <c r="F433" s="23"/>
      <c r="G433" s="24"/>
      <c r="H433" s="23"/>
      <c r="I433" s="24"/>
      <c r="J433" s="23"/>
      <c r="K433" s="24"/>
      <c r="L433" s="23"/>
      <c r="M433" s="2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x14ac:dyDescent="0.25">
      <c r="A434" s="21"/>
      <c r="B434" s="21"/>
      <c r="C434" s="34"/>
      <c r="D434" s="22"/>
      <c r="E434" s="21"/>
      <c r="F434" s="23"/>
      <c r="G434" s="24"/>
      <c r="H434" s="23"/>
      <c r="I434" s="24"/>
      <c r="J434" s="23"/>
      <c r="K434" s="24"/>
      <c r="L434" s="23"/>
      <c r="M434" s="2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x14ac:dyDescent="0.25">
      <c r="A435" s="21"/>
      <c r="B435" s="21"/>
      <c r="C435" s="34"/>
      <c r="D435" s="22"/>
      <c r="E435" s="21"/>
      <c r="F435" s="23"/>
      <c r="G435" s="24"/>
      <c r="H435" s="23"/>
      <c r="I435" s="24"/>
      <c r="J435" s="23"/>
      <c r="K435" s="24"/>
      <c r="L435" s="23"/>
      <c r="M435" s="2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x14ac:dyDescent="0.25">
      <c r="A436" s="21"/>
      <c r="B436" s="21"/>
      <c r="C436" s="34"/>
      <c r="D436" s="22"/>
      <c r="E436" s="21"/>
      <c r="F436" s="23"/>
      <c r="G436" s="24"/>
      <c r="H436" s="23"/>
      <c r="I436" s="24"/>
      <c r="J436" s="23"/>
      <c r="K436" s="24"/>
      <c r="L436" s="23"/>
      <c r="M436" s="2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x14ac:dyDescent="0.25">
      <c r="A437" s="21"/>
      <c r="B437" s="21"/>
      <c r="C437" s="34"/>
      <c r="D437" s="22"/>
      <c r="E437" s="21"/>
      <c r="F437" s="23"/>
      <c r="G437" s="24"/>
      <c r="H437" s="23"/>
      <c r="I437" s="24"/>
      <c r="J437" s="23"/>
      <c r="K437" s="24"/>
      <c r="L437" s="23"/>
      <c r="M437" s="2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x14ac:dyDescent="0.25">
      <c r="A438" s="21"/>
      <c r="B438" s="21"/>
      <c r="C438" s="34"/>
      <c r="D438" s="22"/>
      <c r="E438" s="21"/>
      <c r="F438" s="23"/>
      <c r="G438" s="24"/>
      <c r="H438" s="23"/>
      <c r="I438" s="24"/>
      <c r="J438" s="23"/>
      <c r="K438" s="24"/>
      <c r="L438" s="23"/>
      <c r="M438" s="2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x14ac:dyDescent="0.25">
      <c r="A439" s="21"/>
      <c r="B439" s="21"/>
      <c r="C439" s="34"/>
      <c r="D439" s="22"/>
      <c r="E439" s="21"/>
      <c r="F439" s="23"/>
      <c r="G439" s="24"/>
      <c r="H439" s="23"/>
      <c r="I439" s="24"/>
      <c r="J439" s="23"/>
      <c r="K439" s="24"/>
      <c r="L439" s="23"/>
      <c r="M439" s="2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x14ac:dyDescent="0.25">
      <c r="A440" s="21"/>
      <c r="B440" s="21"/>
      <c r="C440" s="34"/>
      <c r="D440" s="22"/>
      <c r="E440" s="21"/>
      <c r="F440" s="23"/>
      <c r="G440" s="24"/>
      <c r="H440" s="23"/>
      <c r="I440" s="24"/>
      <c r="J440" s="23"/>
      <c r="K440" s="24"/>
      <c r="L440" s="23"/>
      <c r="M440" s="2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x14ac:dyDescent="0.25">
      <c r="A441" s="21"/>
      <c r="B441" s="21"/>
      <c r="C441" s="34"/>
      <c r="D441" s="22"/>
      <c r="E441" s="21"/>
      <c r="F441" s="23"/>
      <c r="G441" s="24"/>
      <c r="H441" s="23"/>
      <c r="I441" s="24"/>
      <c r="J441" s="23"/>
      <c r="K441" s="24"/>
      <c r="L441" s="23"/>
      <c r="M441" s="2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x14ac:dyDescent="0.25">
      <c r="A442" s="21"/>
      <c r="B442" s="21"/>
      <c r="C442" s="34"/>
      <c r="D442" s="22"/>
      <c r="E442" s="21"/>
      <c r="F442" s="23"/>
      <c r="G442" s="24"/>
      <c r="H442" s="23"/>
      <c r="I442" s="24"/>
      <c r="J442" s="23"/>
      <c r="K442" s="24"/>
      <c r="L442" s="23"/>
      <c r="M442" s="2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x14ac:dyDescent="0.25">
      <c r="A443" s="21"/>
      <c r="B443" s="21"/>
      <c r="C443" s="34"/>
      <c r="D443" s="22"/>
      <c r="E443" s="21"/>
      <c r="F443" s="23"/>
      <c r="G443" s="24"/>
      <c r="H443" s="23"/>
      <c r="I443" s="24"/>
      <c r="J443" s="23"/>
      <c r="K443" s="24"/>
      <c r="L443" s="23"/>
      <c r="M443" s="2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</sheetData>
  <sheetProtection password="CF72" sheet="1" objects="1" scenarios="1" selectLockedCells="1" selectUnlockedCells="1"/>
  <autoFilter ref="A7:M7">
    <sortState ref="A8:Q137">
      <sortCondition ref="M7"/>
    </sortState>
  </autoFilter>
  <mergeCells count="18">
    <mergeCell ref="G140:L140"/>
    <mergeCell ref="G141:L141"/>
    <mergeCell ref="G146:L146"/>
    <mergeCell ref="L5:L6"/>
    <mergeCell ref="A1:C1"/>
    <mergeCell ref="D1:M1"/>
    <mergeCell ref="A2:C2"/>
    <mergeCell ref="D2:M2"/>
    <mergeCell ref="M5:M6"/>
    <mergeCell ref="A3:C3"/>
    <mergeCell ref="D3:M3"/>
    <mergeCell ref="D4:M4"/>
    <mergeCell ref="A5:A6"/>
    <mergeCell ref="B5:B6"/>
    <mergeCell ref="C5:C6"/>
    <mergeCell ref="D5:D6"/>
    <mergeCell ref="E5:E6"/>
    <mergeCell ref="F5:K5"/>
  </mergeCells>
  <phoneticPr fontId="8" type="noConversion"/>
  <pageMargins left="0.39370078740157483" right="0.15748031496062992" top="0.19685039370078741" bottom="0.19685039370078741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1"/>
  <sheetViews>
    <sheetView workbookViewId="0">
      <selection activeCell="C22" sqref="C22"/>
    </sheetView>
  </sheetViews>
  <sheetFormatPr defaultColWidth="14.42578125" defaultRowHeight="15.75" customHeight="1" x14ac:dyDescent="0.25"/>
  <cols>
    <col min="1" max="1" width="5" style="21" customWidth="1"/>
    <col min="2" max="2" width="5.28515625" style="21" customWidth="1"/>
    <col min="3" max="3" width="23.7109375" style="34" customWidth="1"/>
    <col min="4" max="4" width="11.5703125" style="1" customWidth="1"/>
    <col min="5" max="5" width="4.5703125" style="1" customWidth="1"/>
    <col min="6" max="6" width="6" style="65" customWidth="1"/>
    <col min="7" max="7" width="6" style="66" customWidth="1"/>
    <col min="8" max="8" width="6" style="65" customWidth="1"/>
    <col min="9" max="9" width="6" style="66" customWidth="1"/>
    <col min="10" max="10" width="6" style="65" customWidth="1"/>
    <col min="11" max="11" width="5.28515625" style="66" customWidth="1"/>
    <col min="12" max="12" width="6" style="65" customWidth="1"/>
    <col min="13" max="13" width="5.140625" style="67" customWidth="1"/>
    <col min="14" max="16384" width="14.42578125" style="1"/>
  </cols>
  <sheetData>
    <row r="1" spans="1:25" ht="15.75" customHeight="1" x14ac:dyDescent="0.25">
      <c r="A1" s="84" t="s">
        <v>0</v>
      </c>
      <c r="B1" s="84"/>
      <c r="C1" s="85"/>
      <c r="D1" s="86" t="s">
        <v>1</v>
      </c>
      <c r="E1" s="85"/>
      <c r="F1" s="85"/>
      <c r="G1" s="85"/>
      <c r="H1" s="85"/>
      <c r="I1" s="85"/>
      <c r="J1" s="85"/>
      <c r="K1" s="85"/>
      <c r="L1" s="85"/>
      <c r="M1" s="85"/>
      <c r="S1" s="2"/>
      <c r="T1" s="2"/>
      <c r="U1" s="2"/>
      <c r="V1" s="2"/>
      <c r="W1" s="2"/>
      <c r="X1" s="2"/>
      <c r="Y1" s="2"/>
    </row>
    <row r="2" spans="1:25" ht="15.75" customHeight="1" x14ac:dyDescent="0.25">
      <c r="A2" s="84" t="s">
        <v>2</v>
      </c>
      <c r="B2" s="84"/>
      <c r="C2" s="85"/>
      <c r="D2" s="86" t="s">
        <v>3</v>
      </c>
      <c r="E2" s="85"/>
      <c r="F2" s="85"/>
      <c r="G2" s="85"/>
      <c r="H2" s="85"/>
      <c r="I2" s="85"/>
      <c r="J2" s="85"/>
      <c r="K2" s="85"/>
      <c r="L2" s="85"/>
      <c r="M2" s="85"/>
      <c r="S2" s="2"/>
      <c r="T2" s="2"/>
      <c r="U2" s="2"/>
      <c r="V2" s="2"/>
      <c r="W2" s="2"/>
      <c r="X2" s="2"/>
      <c r="Y2" s="2"/>
    </row>
    <row r="3" spans="1:25" ht="15.75" customHeight="1" x14ac:dyDescent="0.25">
      <c r="A3" s="87"/>
      <c r="B3" s="88"/>
      <c r="C3" s="85"/>
      <c r="D3" s="86" t="s">
        <v>4</v>
      </c>
      <c r="E3" s="85"/>
      <c r="F3" s="85"/>
      <c r="G3" s="85"/>
      <c r="H3" s="85"/>
      <c r="I3" s="85"/>
      <c r="J3" s="85"/>
      <c r="K3" s="85"/>
      <c r="L3" s="85"/>
      <c r="M3" s="85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64"/>
      <c r="B4" s="64"/>
      <c r="C4" s="32"/>
      <c r="D4" s="73" t="s">
        <v>883</v>
      </c>
      <c r="E4" s="73"/>
      <c r="F4" s="73"/>
      <c r="G4" s="73"/>
      <c r="H4" s="73"/>
      <c r="I4" s="73"/>
      <c r="J4" s="73"/>
      <c r="K4" s="73"/>
      <c r="L4" s="73"/>
      <c r="M4" s="73"/>
      <c r="S4" s="2"/>
      <c r="T4" s="2"/>
      <c r="U4" s="2"/>
      <c r="V4" s="2"/>
      <c r="W4" s="2"/>
      <c r="X4" s="2"/>
      <c r="Y4" s="2"/>
    </row>
    <row r="5" spans="1:25" ht="18" customHeight="1" x14ac:dyDescent="0.2">
      <c r="A5" s="74" t="s">
        <v>5</v>
      </c>
      <c r="B5" s="76" t="s">
        <v>6</v>
      </c>
      <c r="C5" s="74" t="s">
        <v>7</v>
      </c>
      <c r="D5" s="79" t="s">
        <v>882</v>
      </c>
      <c r="E5" s="81" t="s">
        <v>8</v>
      </c>
      <c r="F5" s="83" t="s">
        <v>9</v>
      </c>
      <c r="G5" s="83"/>
      <c r="H5" s="83"/>
      <c r="I5" s="83"/>
      <c r="J5" s="83"/>
      <c r="K5" s="83"/>
      <c r="L5" s="89" t="s">
        <v>10</v>
      </c>
      <c r="M5" s="91" t="s">
        <v>881</v>
      </c>
      <c r="S5" s="2"/>
      <c r="T5" s="2"/>
      <c r="U5" s="2"/>
      <c r="V5" s="2"/>
      <c r="W5" s="2"/>
      <c r="X5" s="2"/>
      <c r="Y5" s="2"/>
    </row>
    <row r="6" spans="1:25" ht="33.75" customHeight="1" x14ac:dyDescent="0.2">
      <c r="A6" s="75"/>
      <c r="B6" s="77"/>
      <c r="C6" s="78"/>
      <c r="D6" s="80"/>
      <c r="E6" s="80"/>
      <c r="F6" s="37" t="s">
        <v>11</v>
      </c>
      <c r="G6" s="38" t="s">
        <v>881</v>
      </c>
      <c r="H6" s="37" t="s">
        <v>12</v>
      </c>
      <c r="I6" s="38" t="s">
        <v>881</v>
      </c>
      <c r="J6" s="37" t="s">
        <v>13</v>
      </c>
      <c r="K6" s="38" t="s">
        <v>881</v>
      </c>
      <c r="L6" s="90"/>
      <c r="M6" s="92"/>
      <c r="S6" s="2"/>
      <c r="T6" s="2"/>
      <c r="U6" s="2"/>
      <c r="V6" s="2"/>
      <c r="W6" s="2"/>
      <c r="X6" s="2"/>
      <c r="Y6" s="2"/>
    </row>
    <row r="7" spans="1:25" ht="6" customHeight="1" x14ac:dyDescent="0.2">
      <c r="A7" s="6"/>
      <c r="B7" s="6"/>
      <c r="C7" s="33"/>
      <c r="D7" s="5"/>
      <c r="E7" s="5"/>
      <c r="F7" s="7"/>
      <c r="G7" s="8"/>
      <c r="H7" s="7"/>
      <c r="I7" s="8"/>
      <c r="J7" s="7"/>
      <c r="K7" s="8"/>
      <c r="L7" s="9"/>
      <c r="M7" s="10"/>
      <c r="S7" s="2"/>
      <c r="T7" s="2"/>
      <c r="U7" s="2"/>
      <c r="V7" s="2"/>
      <c r="W7" s="2"/>
      <c r="X7" s="2"/>
      <c r="Y7" s="2"/>
    </row>
    <row r="8" spans="1:25" ht="15" x14ac:dyDescent="0.25">
      <c r="A8" s="11">
        <v>1</v>
      </c>
      <c r="B8" s="11">
        <v>278</v>
      </c>
      <c r="C8" s="31" t="s">
        <v>427</v>
      </c>
      <c r="D8" s="19">
        <v>38202</v>
      </c>
      <c r="E8" s="18" t="s">
        <v>398</v>
      </c>
      <c r="F8" s="13">
        <v>8</v>
      </c>
      <c r="G8" s="14">
        <f t="shared" ref="G8:G39" si="0">RANK(F8,$F$8:$F$160)</f>
        <v>7</v>
      </c>
      <c r="H8" s="13">
        <v>7.8</v>
      </c>
      <c r="I8" s="14">
        <f t="shared" ref="I8:I39" si="1">RANK(H8,$H$8:$H$160)</f>
        <v>6</v>
      </c>
      <c r="J8" s="13">
        <v>9</v>
      </c>
      <c r="K8" s="16">
        <f t="shared" ref="K8:K39" si="2">RANK(J8,$J$8:$J$160)</f>
        <v>2</v>
      </c>
      <c r="L8" s="13">
        <f t="shared" ref="L8:L39" si="3">F8*2+H8*2+J8</f>
        <v>40.6</v>
      </c>
      <c r="M8" s="17">
        <f t="shared" ref="M8:M39" si="4">RANK(L8,$L$8:$L$160)</f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5">
      <c r="A9" s="11">
        <v>2</v>
      </c>
      <c r="B9" s="11">
        <v>215</v>
      </c>
      <c r="C9" s="30" t="s">
        <v>340</v>
      </c>
      <c r="D9" s="19">
        <v>38323</v>
      </c>
      <c r="E9" s="18" t="s">
        <v>338</v>
      </c>
      <c r="F9" s="13">
        <v>8.25</v>
      </c>
      <c r="G9" s="14">
        <f t="shared" si="0"/>
        <v>2</v>
      </c>
      <c r="H9" s="13">
        <v>8</v>
      </c>
      <c r="I9" s="14">
        <f t="shared" si="1"/>
        <v>2</v>
      </c>
      <c r="J9" s="13">
        <v>7.4</v>
      </c>
      <c r="K9" s="16">
        <f t="shared" si="2"/>
        <v>8</v>
      </c>
      <c r="L9" s="13">
        <f t="shared" si="3"/>
        <v>39.9</v>
      </c>
      <c r="M9" s="17">
        <f t="shared" si="4"/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x14ac:dyDescent="0.25">
      <c r="A10" s="11">
        <v>3</v>
      </c>
      <c r="B10" s="11">
        <v>253</v>
      </c>
      <c r="C10" s="30" t="s">
        <v>396</v>
      </c>
      <c r="D10" s="18" t="s">
        <v>397</v>
      </c>
      <c r="E10" s="18" t="s">
        <v>398</v>
      </c>
      <c r="F10" s="13">
        <v>8.25</v>
      </c>
      <c r="G10" s="14">
        <f t="shared" si="0"/>
        <v>2</v>
      </c>
      <c r="H10" s="13">
        <v>8.3000000000000007</v>
      </c>
      <c r="I10" s="14">
        <f t="shared" si="1"/>
        <v>1</v>
      </c>
      <c r="J10" s="13">
        <v>6.5</v>
      </c>
      <c r="K10" s="16">
        <f t="shared" si="2"/>
        <v>16</v>
      </c>
      <c r="L10" s="13">
        <f t="shared" si="3"/>
        <v>39.6</v>
      </c>
      <c r="M10" s="17">
        <f t="shared" si="4"/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5">
      <c r="A11" s="11">
        <v>4</v>
      </c>
      <c r="B11" s="11">
        <v>280</v>
      </c>
      <c r="C11" s="30" t="s">
        <v>430</v>
      </c>
      <c r="D11" s="19">
        <v>38298</v>
      </c>
      <c r="E11" s="18" t="s">
        <v>398</v>
      </c>
      <c r="F11" s="13">
        <v>7.5</v>
      </c>
      <c r="G11" s="14">
        <f t="shared" si="0"/>
        <v>17</v>
      </c>
      <c r="H11" s="13">
        <v>7.8</v>
      </c>
      <c r="I11" s="14">
        <f t="shared" si="1"/>
        <v>6</v>
      </c>
      <c r="J11" s="13">
        <v>8.6</v>
      </c>
      <c r="K11" s="16">
        <f t="shared" si="2"/>
        <v>3</v>
      </c>
      <c r="L11" s="13">
        <f t="shared" si="3"/>
        <v>39.200000000000003</v>
      </c>
      <c r="M11" s="17">
        <f t="shared" si="4"/>
        <v>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5">
      <c r="A12" s="11">
        <v>5</v>
      </c>
      <c r="B12" s="11">
        <v>270</v>
      </c>
      <c r="C12" s="30" t="s">
        <v>417</v>
      </c>
      <c r="D12" s="18" t="s">
        <v>379</v>
      </c>
      <c r="E12" s="18" t="s">
        <v>398</v>
      </c>
      <c r="F12" s="13">
        <v>8.75</v>
      </c>
      <c r="G12" s="14">
        <f t="shared" si="0"/>
        <v>1</v>
      </c>
      <c r="H12" s="13">
        <v>6.8</v>
      </c>
      <c r="I12" s="14">
        <f t="shared" si="1"/>
        <v>53</v>
      </c>
      <c r="J12" s="13">
        <v>7.6</v>
      </c>
      <c r="K12" s="16">
        <f t="shared" si="2"/>
        <v>6</v>
      </c>
      <c r="L12" s="13">
        <f t="shared" si="3"/>
        <v>38.700000000000003</v>
      </c>
      <c r="M12" s="17">
        <f t="shared" si="4"/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x14ac:dyDescent="0.25">
      <c r="A13" s="11">
        <v>6</v>
      </c>
      <c r="B13" s="11">
        <v>257</v>
      </c>
      <c r="C13" s="30" t="s">
        <v>401</v>
      </c>
      <c r="D13" s="19">
        <v>38110</v>
      </c>
      <c r="E13" s="18" t="s">
        <v>398</v>
      </c>
      <c r="F13" s="13">
        <v>8</v>
      </c>
      <c r="G13" s="14">
        <f t="shared" si="0"/>
        <v>7</v>
      </c>
      <c r="H13" s="13">
        <v>7.3</v>
      </c>
      <c r="I13" s="14">
        <f t="shared" si="1"/>
        <v>24</v>
      </c>
      <c r="J13" s="13">
        <v>7.2</v>
      </c>
      <c r="K13" s="16">
        <f t="shared" si="2"/>
        <v>9</v>
      </c>
      <c r="L13" s="13">
        <f t="shared" si="3"/>
        <v>37.800000000000004</v>
      </c>
      <c r="M13" s="17">
        <f t="shared" si="4"/>
        <v>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x14ac:dyDescent="0.25">
      <c r="A14" s="11">
        <v>7</v>
      </c>
      <c r="B14" s="11">
        <v>269</v>
      </c>
      <c r="C14" s="30" t="s">
        <v>416</v>
      </c>
      <c r="D14" s="19">
        <v>38208</v>
      </c>
      <c r="E14" s="18" t="s">
        <v>398</v>
      </c>
      <c r="F14" s="13">
        <v>8.25</v>
      </c>
      <c r="G14" s="14">
        <f t="shared" si="0"/>
        <v>2</v>
      </c>
      <c r="H14" s="13">
        <v>6.8</v>
      </c>
      <c r="I14" s="14">
        <f t="shared" si="1"/>
        <v>53</v>
      </c>
      <c r="J14" s="13">
        <v>7.2</v>
      </c>
      <c r="K14" s="16">
        <f t="shared" si="2"/>
        <v>9</v>
      </c>
      <c r="L14" s="13">
        <f t="shared" si="3"/>
        <v>37.300000000000004</v>
      </c>
      <c r="M14" s="17">
        <f t="shared" si="4"/>
        <v>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x14ac:dyDescent="0.25">
      <c r="A15" s="11">
        <v>8</v>
      </c>
      <c r="B15" s="11">
        <v>258</v>
      </c>
      <c r="C15" s="30" t="s">
        <v>402</v>
      </c>
      <c r="D15" s="18" t="s">
        <v>403</v>
      </c>
      <c r="E15" s="18" t="s">
        <v>398</v>
      </c>
      <c r="F15" s="13">
        <v>8.25</v>
      </c>
      <c r="G15" s="14">
        <f t="shared" si="0"/>
        <v>2</v>
      </c>
      <c r="H15" s="13">
        <v>6.5</v>
      </c>
      <c r="I15" s="14">
        <f t="shared" si="1"/>
        <v>69</v>
      </c>
      <c r="J15" s="13">
        <v>7.5</v>
      </c>
      <c r="K15" s="16">
        <f t="shared" si="2"/>
        <v>7</v>
      </c>
      <c r="L15" s="13">
        <f t="shared" si="3"/>
        <v>37</v>
      </c>
      <c r="M15" s="17">
        <f t="shared" si="4"/>
        <v>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x14ac:dyDescent="0.25">
      <c r="A16" s="11">
        <v>9</v>
      </c>
      <c r="B16" s="11">
        <v>281</v>
      </c>
      <c r="C16" s="30" t="s">
        <v>431</v>
      </c>
      <c r="D16" s="18" t="s">
        <v>284</v>
      </c>
      <c r="E16" s="18" t="s">
        <v>398</v>
      </c>
      <c r="F16" s="13">
        <v>7.5</v>
      </c>
      <c r="G16" s="14">
        <f t="shared" si="0"/>
        <v>17</v>
      </c>
      <c r="H16" s="13">
        <v>7.5</v>
      </c>
      <c r="I16" s="14">
        <f t="shared" si="1"/>
        <v>10</v>
      </c>
      <c r="J16" s="13">
        <v>7</v>
      </c>
      <c r="K16" s="16">
        <f t="shared" si="2"/>
        <v>11</v>
      </c>
      <c r="L16" s="13">
        <f t="shared" si="3"/>
        <v>37</v>
      </c>
      <c r="M16" s="17">
        <f t="shared" si="4"/>
        <v>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x14ac:dyDescent="0.25">
      <c r="A17" s="11">
        <v>10</v>
      </c>
      <c r="B17" s="11">
        <v>306</v>
      </c>
      <c r="C17" s="30" t="s">
        <v>471</v>
      </c>
      <c r="D17" s="18" t="s">
        <v>472</v>
      </c>
      <c r="E17" s="18" t="s">
        <v>453</v>
      </c>
      <c r="F17" s="13">
        <v>8</v>
      </c>
      <c r="G17" s="14">
        <f t="shared" si="0"/>
        <v>7</v>
      </c>
      <c r="H17" s="13">
        <v>7</v>
      </c>
      <c r="I17" s="14">
        <f t="shared" si="1"/>
        <v>37</v>
      </c>
      <c r="J17" s="13">
        <v>6.7</v>
      </c>
      <c r="K17" s="16">
        <f t="shared" si="2"/>
        <v>14</v>
      </c>
      <c r="L17" s="13">
        <f t="shared" si="3"/>
        <v>36.700000000000003</v>
      </c>
      <c r="M17" s="17">
        <f t="shared" si="4"/>
        <v>10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x14ac:dyDescent="0.25">
      <c r="A18" s="11">
        <v>11</v>
      </c>
      <c r="B18" s="11">
        <v>243</v>
      </c>
      <c r="C18" s="30" t="s">
        <v>382</v>
      </c>
      <c r="D18" s="18" t="s">
        <v>383</v>
      </c>
      <c r="E18" s="18" t="s">
        <v>338</v>
      </c>
      <c r="F18" s="13">
        <v>7.75</v>
      </c>
      <c r="G18" s="14">
        <f t="shared" si="0"/>
        <v>14</v>
      </c>
      <c r="H18" s="13">
        <v>8</v>
      </c>
      <c r="I18" s="14">
        <f t="shared" si="1"/>
        <v>2</v>
      </c>
      <c r="J18" s="13">
        <v>5</v>
      </c>
      <c r="K18" s="16">
        <f t="shared" si="2"/>
        <v>32</v>
      </c>
      <c r="L18" s="13">
        <f t="shared" si="3"/>
        <v>36.5</v>
      </c>
      <c r="M18" s="17">
        <f t="shared" si="4"/>
        <v>11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x14ac:dyDescent="0.25">
      <c r="A19" s="11">
        <v>12</v>
      </c>
      <c r="B19" s="11">
        <v>262</v>
      </c>
      <c r="C19" s="30" t="s">
        <v>408</v>
      </c>
      <c r="D19" s="18" t="s">
        <v>291</v>
      </c>
      <c r="E19" s="18" t="s">
        <v>398</v>
      </c>
      <c r="F19" s="13">
        <v>7.5</v>
      </c>
      <c r="G19" s="14">
        <f t="shared" si="0"/>
        <v>17</v>
      </c>
      <c r="H19" s="13">
        <v>7.5</v>
      </c>
      <c r="I19" s="14">
        <f t="shared" si="1"/>
        <v>10</v>
      </c>
      <c r="J19" s="13">
        <v>5.9</v>
      </c>
      <c r="K19" s="16">
        <f t="shared" si="2"/>
        <v>20</v>
      </c>
      <c r="L19" s="13">
        <f t="shared" si="3"/>
        <v>35.9</v>
      </c>
      <c r="M19" s="17">
        <f t="shared" si="4"/>
        <v>12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x14ac:dyDescent="0.25">
      <c r="A20" s="11">
        <v>13</v>
      </c>
      <c r="B20" s="11">
        <v>292</v>
      </c>
      <c r="C20" s="30" t="s">
        <v>448</v>
      </c>
      <c r="D20" s="18" t="s">
        <v>449</v>
      </c>
      <c r="E20" s="18" t="s">
        <v>398</v>
      </c>
      <c r="F20" s="13">
        <v>8</v>
      </c>
      <c r="G20" s="14">
        <f t="shared" si="0"/>
        <v>7</v>
      </c>
      <c r="H20" s="13">
        <v>7.3</v>
      </c>
      <c r="I20" s="14">
        <f t="shared" si="1"/>
        <v>24</v>
      </c>
      <c r="J20" s="13">
        <v>5</v>
      </c>
      <c r="K20" s="16">
        <f t="shared" si="2"/>
        <v>32</v>
      </c>
      <c r="L20" s="13">
        <f t="shared" si="3"/>
        <v>35.6</v>
      </c>
      <c r="M20" s="17">
        <f t="shared" si="4"/>
        <v>13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x14ac:dyDescent="0.25">
      <c r="A21" s="11">
        <v>14</v>
      </c>
      <c r="B21" s="11">
        <v>284</v>
      </c>
      <c r="C21" s="30" t="s">
        <v>436</v>
      </c>
      <c r="D21" s="18" t="s">
        <v>437</v>
      </c>
      <c r="E21" s="18" t="s">
        <v>398</v>
      </c>
      <c r="F21" s="13">
        <v>7.5</v>
      </c>
      <c r="G21" s="14">
        <f t="shared" si="0"/>
        <v>17</v>
      </c>
      <c r="H21" s="13">
        <v>6.8</v>
      </c>
      <c r="I21" s="14">
        <f t="shared" si="1"/>
        <v>53</v>
      </c>
      <c r="J21" s="13">
        <v>6.6</v>
      </c>
      <c r="K21" s="16">
        <f t="shared" si="2"/>
        <v>15</v>
      </c>
      <c r="L21" s="13">
        <f t="shared" si="3"/>
        <v>35.200000000000003</v>
      </c>
      <c r="M21" s="17">
        <f t="shared" si="4"/>
        <v>14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x14ac:dyDescent="0.25">
      <c r="A22" s="11">
        <v>15</v>
      </c>
      <c r="B22" s="11">
        <v>231</v>
      </c>
      <c r="C22" s="30" t="s">
        <v>362</v>
      </c>
      <c r="D22" s="18" t="s">
        <v>363</v>
      </c>
      <c r="E22" s="18" t="s">
        <v>338</v>
      </c>
      <c r="F22" s="13">
        <v>8</v>
      </c>
      <c r="G22" s="14">
        <f t="shared" si="0"/>
        <v>7</v>
      </c>
      <c r="H22" s="13">
        <v>7</v>
      </c>
      <c r="I22" s="14">
        <f t="shared" si="1"/>
        <v>37</v>
      </c>
      <c r="J22" s="13">
        <v>5.2</v>
      </c>
      <c r="K22" s="16">
        <f t="shared" si="2"/>
        <v>30</v>
      </c>
      <c r="L22" s="13">
        <f t="shared" si="3"/>
        <v>35.200000000000003</v>
      </c>
      <c r="M22" s="17">
        <f t="shared" si="4"/>
        <v>14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x14ac:dyDescent="0.25">
      <c r="A23" s="11">
        <v>16</v>
      </c>
      <c r="B23" s="11">
        <v>255</v>
      </c>
      <c r="C23" s="30" t="s">
        <v>283</v>
      </c>
      <c r="D23" s="19">
        <v>38231</v>
      </c>
      <c r="E23" s="18" t="s">
        <v>398</v>
      </c>
      <c r="F23" s="13">
        <v>8.25</v>
      </c>
      <c r="G23" s="14">
        <f t="shared" si="0"/>
        <v>2</v>
      </c>
      <c r="H23" s="13">
        <v>6.8</v>
      </c>
      <c r="I23" s="14">
        <f t="shared" si="1"/>
        <v>53</v>
      </c>
      <c r="J23" s="13">
        <v>4.8</v>
      </c>
      <c r="K23" s="16">
        <f t="shared" si="2"/>
        <v>38</v>
      </c>
      <c r="L23" s="13">
        <f t="shared" si="3"/>
        <v>34.9</v>
      </c>
      <c r="M23" s="17">
        <f t="shared" si="4"/>
        <v>16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x14ac:dyDescent="0.25">
      <c r="A24" s="11">
        <v>17</v>
      </c>
      <c r="B24" s="11">
        <v>279</v>
      </c>
      <c r="C24" s="30" t="s">
        <v>428</v>
      </c>
      <c r="D24" s="18" t="s">
        <v>429</v>
      </c>
      <c r="E24" s="18" t="s">
        <v>398</v>
      </c>
      <c r="F24" s="13">
        <v>7</v>
      </c>
      <c r="G24" s="14">
        <f t="shared" si="0"/>
        <v>36</v>
      </c>
      <c r="H24" s="13">
        <v>6.8</v>
      </c>
      <c r="I24" s="14">
        <f t="shared" si="1"/>
        <v>53</v>
      </c>
      <c r="J24" s="13">
        <v>6.8</v>
      </c>
      <c r="K24" s="16">
        <f t="shared" si="2"/>
        <v>13</v>
      </c>
      <c r="L24" s="13">
        <f t="shared" si="3"/>
        <v>34.4</v>
      </c>
      <c r="M24" s="17">
        <f t="shared" si="4"/>
        <v>17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x14ac:dyDescent="0.25">
      <c r="A25" s="11">
        <v>18</v>
      </c>
      <c r="B25" s="11">
        <v>274</v>
      </c>
      <c r="C25" s="30" t="s">
        <v>422</v>
      </c>
      <c r="D25" s="19">
        <v>38021</v>
      </c>
      <c r="E25" s="18" t="s">
        <v>398</v>
      </c>
      <c r="F25" s="13">
        <v>8</v>
      </c>
      <c r="G25" s="14">
        <f t="shared" si="0"/>
        <v>7</v>
      </c>
      <c r="H25" s="13">
        <v>6.8</v>
      </c>
      <c r="I25" s="14">
        <f t="shared" si="1"/>
        <v>53</v>
      </c>
      <c r="J25" s="13">
        <v>4.7</v>
      </c>
      <c r="K25" s="16">
        <f t="shared" si="2"/>
        <v>47</v>
      </c>
      <c r="L25" s="13">
        <f t="shared" si="3"/>
        <v>34.300000000000004</v>
      </c>
      <c r="M25" s="17">
        <f t="shared" si="4"/>
        <v>18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x14ac:dyDescent="0.25">
      <c r="A26" s="11">
        <v>19</v>
      </c>
      <c r="B26" s="11">
        <v>328</v>
      </c>
      <c r="C26" s="30" t="s">
        <v>501</v>
      </c>
      <c r="D26" s="18" t="s">
        <v>502</v>
      </c>
      <c r="E26" s="18" t="s">
        <v>453</v>
      </c>
      <c r="F26" s="13">
        <v>6</v>
      </c>
      <c r="G26" s="14">
        <f t="shared" si="0"/>
        <v>69</v>
      </c>
      <c r="H26" s="13">
        <v>6.5</v>
      </c>
      <c r="I26" s="14">
        <f t="shared" si="1"/>
        <v>69</v>
      </c>
      <c r="J26" s="13">
        <v>9.3000000000000007</v>
      </c>
      <c r="K26" s="16">
        <f t="shared" si="2"/>
        <v>1</v>
      </c>
      <c r="L26" s="13">
        <f t="shared" si="3"/>
        <v>34.299999999999997</v>
      </c>
      <c r="M26" s="17">
        <f t="shared" si="4"/>
        <v>19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x14ac:dyDescent="0.25">
      <c r="A27" s="11">
        <v>20</v>
      </c>
      <c r="B27" s="11">
        <v>259</v>
      </c>
      <c r="C27" s="30" t="s">
        <v>404</v>
      </c>
      <c r="D27" s="19">
        <v>38147</v>
      </c>
      <c r="E27" s="18" t="s">
        <v>398</v>
      </c>
      <c r="F27" s="13">
        <v>7.5</v>
      </c>
      <c r="G27" s="14">
        <f t="shared" si="0"/>
        <v>17</v>
      </c>
      <c r="H27" s="13">
        <v>6.5</v>
      </c>
      <c r="I27" s="14">
        <f t="shared" si="1"/>
        <v>69</v>
      </c>
      <c r="J27" s="13">
        <v>6.3</v>
      </c>
      <c r="K27" s="16">
        <f t="shared" si="2"/>
        <v>18</v>
      </c>
      <c r="L27" s="13">
        <f t="shared" si="3"/>
        <v>34.299999999999997</v>
      </c>
      <c r="M27" s="17">
        <f t="shared" si="4"/>
        <v>19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x14ac:dyDescent="0.25">
      <c r="A28" s="11">
        <v>21</v>
      </c>
      <c r="B28" s="11">
        <v>323</v>
      </c>
      <c r="C28" s="30" t="s">
        <v>494</v>
      </c>
      <c r="D28" s="19">
        <v>38025</v>
      </c>
      <c r="E28" s="18" t="s">
        <v>453</v>
      </c>
      <c r="F28" s="13">
        <v>5.25</v>
      </c>
      <c r="G28" s="14">
        <f t="shared" si="0"/>
        <v>102</v>
      </c>
      <c r="H28" s="13">
        <v>7.5</v>
      </c>
      <c r="I28" s="14">
        <f t="shared" si="1"/>
        <v>10</v>
      </c>
      <c r="J28" s="13">
        <v>8.1999999999999993</v>
      </c>
      <c r="K28" s="16">
        <f t="shared" si="2"/>
        <v>4</v>
      </c>
      <c r="L28" s="13">
        <f t="shared" si="3"/>
        <v>33.700000000000003</v>
      </c>
      <c r="M28" s="17">
        <f t="shared" si="4"/>
        <v>21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x14ac:dyDescent="0.25">
      <c r="A29" s="11">
        <v>22</v>
      </c>
      <c r="B29" s="11">
        <v>287</v>
      </c>
      <c r="C29" s="30" t="s">
        <v>441</v>
      </c>
      <c r="D29" s="18" t="s">
        <v>442</v>
      </c>
      <c r="E29" s="18" t="s">
        <v>398</v>
      </c>
      <c r="F29" s="13">
        <v>5</v>
      </c>
      <c r="G29" s="14">
        <f t="shared" si="0"/>
        <v>116</v>
      </c>
      <c r="H29" s="13">
        <v>8</v>
      </c>
      <c r="I29" s="14">
        <f t="shared" si="1"/>
        <v>2</v>
      </c>
      <c r="J29" s="13">
        <v>7.7</v>
      </c>
      <c r="K29" s="16">
        <f t="shared" si="2"/>
        <v>5</v>
      </c>
      <c r="L29" s="13">
        <f t="shared" si="3"/>
        <v>33.700000000000003</v>
      </c>
      <c r="M29" s="17">
        <f t="shared" si="4"/>
        <v>21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x14ac:dyDescent="0.25">
      <c r="A30" s="11">
        <v>23</v>
      </c>
      <c r="B30" s="11">
        <v>264</v>
      </c>
      <c r="C30" s="30" t="s">
        <v>411</v>
      </c>
      <c r="D30" s="19">
        <v>38053</v>
      </c>
      <c r="E30" s="18" t="s">
        <v>398</v>
      </c>
      <c r="F30" s="13">
        <v>7</v>
      </c>
      <c r="G30" s="14">
        <f t="shared" si="0"/>
        <v>36</v>
      </c>
      <c r="H30" s="13">
        <v>7.5</v>
      </c>
      <c r="I30" s="14">
        <f t="shared" si="1"/>
        <v>10</v>
      </c>
      <c r="J30" s="13">
        <v>4.7</v>
      </c>
      <c r="K30" s="16">
        <f t="shared" si="2"/>
        <v>47</v>
      </c>
      <c r="L30" s="13">
        <f t="shared" si="3"/>
        <v>33.700000000000003</v>
      </c>
      <c r="M30" s="17">
        <f t="shared" si="4"/>
        <v>21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x14ac:dyDescent="0.25">
      <c r="A31" s="11">
        <v>24</v>
      </c>
      <c r="B31" s="11">
        <v>265</v>
      </c>
      <c r="C31" s="36" t="s">
        <v>412</v>
      </c>
      <c r="D31" s="19">
        <v>37996</v>
      </c>
      <c r="E31" s="18" t="s">
        <v>398</v>
      </c>
      <c r="F31" s="13">
        <v>7.25</v>
      </c>
      <c r="G31" s="14">
        <f t="shared" si="0"/>
        <v>27</v>
      </c>
      <c r="H31" s="13">
        <v>7.3</v>
      </c>
      <c r="I31" s="14">
        <f t="shared" si="1"/>
        <v>24</v>
      </c>
      <c r="J31" s="13">
        <v>4.5</v>
      </c>
      <c r="K31" s="16">
        <f t="shared" si="2"/>
        <v>53</v>
      </c>
      <c r="L31" s="13">
        <f t="shared" si="3"/>
        <v>33.6</v>
      </c>
      <c r="M31" s="17">
        <f t="shared" si="4"/>
        <v>24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x14ac:dyDescent="0.25">
      <c r="A32" s="11">
        <v>25</v>
      </c>
      <c r="B32" s="11">
        <v>254</v>
      </c>
      <c r="C32" s="30" t="s">
        <v>399</v>
      </c>
      <c r="D32" s="18" t="s">
        <v>328</v>
      </c>
      <c r="E32" s="18" t="s">
        <v>398</v>
      </c>
      <c r="F32" s="13">
        <v>6.25</v>
      </c>
      <c r="G32" s="14">
        <f t="shared" si="0"/>
        <v>61</v>
      </c>
      <c r="H32" s="13">
        <v>7</v>
      </c>
      <c r="I32" s="14">
        <f t="shared" si="1"/>
        <v>37</v>
      </c>
      <c r="J32" s="13">
        <v>6.5</v>
      </c>
      <c r="K32" s="16">
        <f t="shared" si="2"/>
        <v>16</v>
      </c>
      <c r="L32" s="13">
        <f t="shared" si="3"/>
        <v>33</v>
      </c>
      <c r="M32" s="17">
        <f t="shared" si="4"/>
        <v>25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 x14ac:dyDescent="0.25">
      <c r="A33" s="11">
        <v>26</v>
      </c>
      <c r="B33" s="11">
        <v>312</v>
      </c>
      <c r="C33" s="30" t="s">
        <v>480</v>
      </c>
      <c r="D33" s="18" t="s">
        <v>312</v>
      </c>
      <c r="E33" s="18" t="s">
        <v>453</v>
      </c>
      <c r="F33" s="13">
        <v>6.5</v>
      </c>
      <c r="G33" s="14">
        <f t="shared" si="0"/>
        <v>51</v>
      </c>
      <c r="H33" s="13">
        <v>7.3</v>
      </c>
      <c r="I33" s="14">
        <f t="shared" si="1"/>
        <v>24</v>
      </c>
      <c r="J33" s="13">
        <v>5.4</v>
      </c>
      <c r="K33" s="16">
        <f t="shared" si="2"/>
        <v>26</v>
      </c>
      <c r="L33" s="13">
        <f t="shared" si="3"/>
        <v>33</v>
      </c>
      <c r="M33" s="17">
        <f t="shared" si="4"/>
        <v>25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 x14ac:dyDescent="0.25">
      <c r="A34" s="11">
        <v>27</v>
      </c>
      <c r="B34" s="11">
        <v>214</v>
      </c>
      <c r="C34" s="30" t="s">
        <v>339</v>
      </c>
      <c r="D34" s="18" t="s">
        <v>316</v>
      </c>
      <c r="E34" s="18" t="s">
        <v>338</v>
      </c>
      <c r="F34" s="13">
        <v>7.5</v>
      </c>
      <c r="G34" s="14">
        <f t="shared" si="0"/>
        <v>17</v>
      </c>
      <c r="H34" s="13">
        <v>6.5</v>
      </c>
      <c r="I34" s="14">
        <f t="shared" si="1"/>
        <v>69</v>
      </c>
      <c r="J34" s="13">
        <v>4.8</v>
      </c>
      <c r="K34" s="16">
        <f t="shared" si="2"/>
        <v>38</v>
      </c>
      <c r="L34" s="13">
        <f t="shared" si="3"/>
        <v>32.799999999999997</v>
      </c>
      <c r="M34" s="17">
        <f t="shared" si="4"/>
        <v>27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 x14ac:dyDescent="0.25">
      <c r="A35" s="11">
        <v>28</v>
      </c>
      <c r="B35" s="11">
        <v>268</v>
      </c>
      <c r="C35" s="30" t="s">
        <v>415</v>
      </c>
      <c r="D35" s="19">
        <v>38053</v>
      </c>
      <c r="E35" s="18" t="s">
        <v>398</v>
      </c>
      <c r="F35" s="13">
        <v>6.5</v>
      </c>
      <c r="G35" s="14">
        <f t="shared" si="0"/>
        <v>51</v>
      </c>
      <c r="H35" s="13">
        <v>7</v>
      </c>
      <c r="I35" s="14">
        <f t="shared" si="1"/>
        <v>37</v>
      </c>
      <c r="J35" s="13">
        <v>5.7</v>
      </c>
      <c r="K35" s="16">
        <f t="shared" si="2"/>
        <v>22</v>
      </c>
      <c r="L35" s="13">
        <f t="shared" si="3"/>
        <v>32.700000000000003</v>
      </c>
      <c r="M35" s="17">
        <f t="shared" si="4"/>
        <v>28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 x14ac:dyDescent="0.25">
      <c r="A36" s="11">
        <v>29</v>
      </c>
      <c r="B36" s="11">
        <v>232</v>
      </c>
      <c r="C36" s="30" t="s">
        <v>364</v>
      </c>
      <c r="D36" s="19">
        <v>38171</v>
      </c>
      <c r="E36" s="18" t="s">
        <v>338</v>
      </c>
      <c r="F36" s="13">
        <v>7</v>
      </c>
      <c r="G36" s="14">
        <f t="shared" si="0"/>
        <v>36</v>
      </c>
      <c r="H36" s="13">
        <v>7</v>
      </c>
      <c r="I36" s="14">
        <f t="shared" si="1"/>
        <v>37</v>
      </c>
      <c r="J36" s="13">
        <v>4.5999999999999996</v>
      </c>
      <c r="K36" s="16">
        <f t="shared" si="2"/>
        <v>49</v>
      </c>
      <c r="L36" s="13">
        <f t="shared" si="3"/>
        <v>32.6</v>
      </c>
      <c r="M36" s="17">
        <f t="shared" si="4"/>
        <v>29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 x14ac:dyDescent="0.25">
      <c r="A37" s="11">
        <v>30</v>
      </c>
      <c r="B37" s="11">
        <v>316</v>
      </c>
      <c r="C37" s="30" t="s">
        <v>485</v>
      </c>
      <c r="D37" s="18" t="s">
        <v>486</v>
      </c>
      <c r="E37" s="18" t="s">
        <v>453</v>
      </c>
      <c r="F37" s="13">
        <v>5.25</v>
      </c>
      <c r="G37" s="14">
        <f t="shared" si="0"/>
        <v>102</v>
      </c>
      <c r="H37" s="13">
        <v>7.5</v>
      </c>
      <c r="I37" s="14">
        <f t="shared" si="1"/>
        <v>10</v>
      </c>
      <c r="J37" s="13">
        <v>7</v>
      </c>
      <c r="K37" s="16">
        <f t="shared" si="2"/>
        <v>11</v>
      </c>
      <c r="L37" s="13">
        <f t="shared" si="3"/>
        <v>32.5</v>
      </c>
      <c r="M37" s="17">
        <f t="shared" si="4"/>
        <v>30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 x14ac:dyDescent="0.25">
      <c r="A38" s="11">
        <v>31</v>
      </c>
      <c r="B38" s="11">
        <v>283</v>
      </c>
      <c r="C38" s="36" t="s">
        <v>434</v>
      </c>
      <c r="D38" s="18" t="s">
        <v>435</v>
      </c>
      <c r="E38" s="18" t="s">
        <v>398</v>
      </c>
      <c r="F38" s="13">
        <v>6.25</v>
      </c>
      <c r="G38" s="14">
        <f t="shared" si="0"/>
        <v>61</v>
      </c>
      <c r="H38" s="13">
        <v>7.3</v>
      </c>
      <c r="I38" s="14">
        <f t="shared" si="1"/>
        <v>24</v>
      </c>
      <c r="J38" s="13">
        <v>5.4</v>
      </c>
      <c r="K38" s="16">
        <f t="shared" si="2"/>
        <v>26</v>
      </c>
      <c r="L38" s="13">
        <f t="shared" si="3"/>
        <v>32.5</v>
      </c>
      <c r="M38" s="17">
        <f t="shared" si="4"/>
        <v>30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x14ac:dyDescent="0.25">
      <c r="A39" s="11">
        <v>32</v>
      </c>
      <c r="B39" s="11">
        <v>289</v>
      </c>
      <c r="C39" s="30" t="s">
        <v>444</v>
      </c>
      <c r="D39" s="18" t="s">
        <v>445</v>
      </c>
      <c r="E39" s="18" t="s">
        <v>398</v>
      </c>
      <c r="F39" s="13">
        <v>7.75</v>
      </c>
      <c r="G39" s="14">
        <f t="shared" si="0"/>
        <v>14</v>
      </c>
      <c r="H39" s="13">
        <v>6.3</v>
      </c>
      <c r="I39" s="14">
        <f t="shared" si="1"/>
        <v>90</v>
      </c>
      <c r="J39" s="13">
        <v>4.4000000000000004</v>
      </c>
      <c r="K39" s="16">
        <f t="shared" si="2"/>
        <v>55</v>
      </c>
      <c r="L39" s="13">
        <f t="shared" si="3"/>
        <v>32.5</v>
      </c>
      <c r="M39" s="17">
        <f t="shared" si="4"/>
        <v>30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x14ac:dyDescent="0.25">
      <c r="A40" s="11">
        <v>33</v>
      </c>
      <c r="B40" s="11">
        <v>244</v>
      </c>
      <c r="C40" s="30" t="s">
        <v>384</v>
      </c>
      <c r="D40" s="18" t="s">
        <v>316</v>
      </c>
      <c r="E40" s="18" t="s">
        <v>338</v>
      </c>
      <c r="F40" s="13">
        <v>7.25</v>
      </c>
      <c r="G40" s="14">
        <f t="shared" ref="G40:G71" si="5">RANK(F40,$F$8:$F$160)</f>
        <v>27</v>
      </c>
      <c r="H40" s="13">
        <v>7</v>
      </c>
      <c r="I40" s="14">
        <f t="shared" ref="I40:I71" si="6">RANK(H40,$H$8:$H$160)</f>
        <v>37</v>
      </c>
      <c r="J40" s="13">
        <v>4</v>
      </c>
      <c r="K40" s="16">
        <f t="shared" ref="K40:K71" si="7">RANK(J40,$J$8:$J$160)</f>
        <v>70</v>
      </c>
      <c r="L40" s="13">
        <f t="shared" ref="L40:L71" si="8">F40*2+H40*2+J40</f>
        <v>32.5</v>
      </c>
      <c r="M40" s="17">
        <f t="shared" ref="M40:M71" si="9">RANK(L40,$L$8:$L$160)</f>
        <v>30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x14ac:dyDescent="0.25">
      <c r="A41" s="11">
        <v>34</v>
      </c>
      <c r="B41" s="11">
        <v>313</v>
      </c>
      <c r="C41" s="30" t="s">
        <v>481</v>
      </c>
      <c r="D41" s="19">
        <v>38083</v>
      </c>
      <c r="E41" s="18" t="s">
        <v>453</v>
      </c>
      <c r="F41" s="13">
        <v>7</v>
      </c>
      <c r="G41" s="14">
        <f t="shared" si="5"/>
        <v>36</v>
      </c>
      <c r="H41" s="13">
        <v>7.5</v>
      </c>
      <c r="I41" s="14">
        <f t="shared" si="6"/>
        <v>10</v>
      </c>
      <c r="J41" s="13">
        <v>3.3</v>
      </c>
      <c r="K41" s="16">
        <f t="shared" si="7"/>
        <v>97</v>
      </c>
      <c r="L41" s="13">
        <f t="shared" si="8"/>
        <v>32.299999999999997</v>
      </c>
      <c r="M41" s="17">
        <f t="shared" si="9"/>
        <v>34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x14ac:dyDescent="0.25">
      <c r="A42" s="11">
        <v>35</v>
      </c>
      <c r="B42" s="11">
        <v>210</v>
      </c>
      <c r="C42" s="30" t="s">
        <v>330</v>
      </c>
      <c r="D42" s="18" t="s">
        <v>331</v>
      </c>
      <c r="E42" s="18" t="s">
        <v>278</v>
      </c>
      <c r="F42" s="13">
        <v>7</v>
      </c>
      <c r="G42" s="14">
        <f t="shared" si="5"/>
        <v>36</v>
      </c>
      <c r="H42" s="13">
        <v>6.8</v>
      </c>
      <c r="I42" s="14">
        <f t="shared" si="6"/>
        <v>53</v>
      </c>
      <c r="J42" s="13">
        <v>4.2</v>
      </c>
      <c r="K42" s="16">
        <f t="shared" si="7"/>
        <v>66</v>
      </c>
      <c r="L42" s="13">
        <f t="shared" si="8"/>
        <v>31.8</v>
      </c>
      <c r="M42" s="17">
        <f t="shared" si="9"/>
        <v>35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x14ac:dyDescent="0.25">
      <c r="A43" s="11">
        <v>36</v>
      </c>
      <c r="B43" s="11">
        <v>238</v>
      </c>
      <c r="C43" s="30" t="s">
        <v>372</v>
      </c>
      <c r="D43" s="18" t="s">
        <v>373</v>
      </c>
      <c r="E43" s="18" t="s">
        <v>338</v>
      </c>
      <c r="F43" s="13">
        <v>7.5</v>
      </c>
      <c r="G43" s="14">
        <f t="shared" si="5"/>
        <v>17</v>
      </c>
      <c r="H43" s="13">
        <v>6.3</v>
      </c>
      <c r="I43" s="14">
        <f t="shared" si="6"/>
        <v>90</v>
      </c>
      <c r="J43" s="13">
        <v>4.2</v>
      </c>
      <c r="K43" s="16">
        <f t="shared" si="7"/>
        <v>66</v>
      </c>
      <c r="L43" s="13">
        <f t="shared" si="8"/>
        <v>31.8</v>
      </c>
      <c r="M43" s="17">
        <f t="shared" si="9"/>
        <v>35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x14ac:dyDescent="0.25">
      <c r="A44" s="11">
        <v>37</v>
      </c>
      <c r="B44" s="11">
        <v>329</v>
      </c>
      <c r="C44" s="30" t="s">
        <v>503</v>
      </c>
      <c r="D44" s="18" t="s">
        <v>504</v>
      </c>
      <c r="E44" s="18" t="s">
        <v>453</v>
      </c>
      <c r="F44" s="13">
        <v>5.75</v>
      </c>
      <c r="G44" s="14">
        <f t="shared" si="5"/>
        <v>81</v>
      </c>
      <c r="H44" s="13">
        <v>7.3</v>
      </c>
      <c r="I44" s="14">
        <f t="shared" si="6"/>
        <v>24</v>
      </c>
      <c r="J44" s="13">
        <v>5.6</v>
      </c>
      <c r="K44" s="16">
        <f t="shared" si="7"/>
        <v>24</v>
      </c>
      <c r="L44" s="13">
        <f t="shared" si="8"/>
        <v>31.700000000000003</v>
      </c>
      <c r="M44" s="17">
        <f t="shared" si="9"/>
        <v>37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x14ac:dyDescent="0.25">
      <c r="A45" s="11">
        <v>38</v>
      </c>
      <c r="B45" s="11">
        <v>222</v>
      </c>
      <c r="C45" s="30" t="s">
        <v>349</v>
      </c>
      <c r="D45" s="18" t="s">
        <v>350</v>
      </c>
      <c r="E45" s="18" t="s">
        <v>338</v>
      </c>
      <c r="F45" s="13">
        <v>7.25</v>
      </c>
      <c r="G45" s="14">
        <f t="shared" si="5"/>
        <v>27</v>
      </c>
      <c r="H45" s="13">
        <v>6</v>
      </c>
      <c r="I45" s="14">
        <f t="shared" si="6"/>
        <v>103</v>
      </c>
      <c r="J45" s="13">
        <v>5.2</v>
      </c>
      <c r="K45" s="16">
        <f t="shared" si="7"/>
        <v>30</v>
      </c>
      <c r="L45" s="13">
        <f t="shared" si="8"/>
        <v>31.7</v>
      </c>
      <c r="M45" s="17">
        <f t="shared" si="9"/>
        <v>38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x14ac:dyDescent="0.25">
      <c r="A46" s="11">
        <v>39</v>
      </c>
      <c r="B46" s="11">
        <v>236</v>
      </c>
      <c r="C46" s="30" t="s">
        <v>369</v>
      </c>
      <c r="D46" s="18" t="s">
        <v>370</v>
      </c>
      <c r="E46" s="18" t="s">
        <v>338</v>
      </c>
      <c r="F46" s="13">
        <v>7.5</v>
      </c>
      <c r="G46" s="14">
        <f t="shared" si="5"/>
        <v>17</v>
      </c>
      <c r="H46" s="13">
        <v>6.5</v>
      </c>
      <c r="I46" s="14">
        <f t="shared" si="6"/>
        <v>69</v>
      </c>
      <c r="J46" s="13">
        <v>3.6</v>
      </c>
      <c r="K46" s="16">
        <f t="shared" si="7"/>
        <v>83</v>
      </c>
      <c r="L46" s="13">
        <f t="shared" si="8"/>
        <v>31.6</v>
      </c>
      <c r="M46" s="17">
        <f t="shared" si="9"/>
        <v>39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x14ac:dyDescent="0.25">
      <c r="A47" s="11">
        <v>40</v>
      </c>
      <c r="B47" s="11">
        <v>277</v>
      </c>
      <c r="C47" s="30" t="s">
        <v>426</v>
      </c>
      <c r="D47" s="18" t="s">
        <v>300</v>
      </c>
      <c r="E47" s="18" t="s">
        <v>398</v>
      </c>
      <c r="F47" s="13">
        <v>7.5</v>
      </c>
      <c r="G47" s="14">
        <f t="shared" si="5"/>
        <v>17</v>
      </c>
      <c r="H47" s="13">
        <v>6</v>
      </c>
      <c r="I47" s="14">
        <f t="shared" si="6"/>
        <v>103</v>
      </c>
      <c r="J47" s="13">
        <v>4.5</v>
      </c>
      <c r="K47" s="16">
        <f t="shared" si="7"/>
        <v>53</v>
      </c>
      <c r="L47" s="13">
        <f t="shared" si="8"/>
        <v>31.5</v>
      </c>
      <c r="M47" s="17">
        <f t="shared" si="9"/>
        <v>40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5">
      <c r="A48" s="11">
        <v>41</v>
      </c>
      <c r="B48" s="11">
        <v>293</v>
      </c>
      <c r="C48" s="30" t="s">
        <v>450</v>
      </c>
      <c r="D48" s="19">
        <v>38018</v>
      </c>
      <c r="E48" s="18" t="s">
        <v>398</v>
      </c>
      <c r="F48" s="13">
        <v>7.25</v>
      </c>
      <c r="G48" s="14">
        <f t="shared" si="5"/>
        <v>27</v>
      </c>
      <c r="H48" s="13">
        <v>6.8</v>
      </c>
      <c r="I48" s="14">
        <f t="shared" si="6"/>
        <v>53</v>
      </c>
      <c r="J48" s="13">
        <v>3.3</v>
      </c>
      <c r="K48" s="16">
        <f t="shared" si="7"/>
        <v>97</v>
      </c>
      <c r="L48" s="13">
        <f t="shared" si="8"/>
        <v>31.400000000000002</v>
      </c>
      <c r="M48" s="17">
        <f t="shared" si="9"/>
        <v>41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x14ac:dyDescent="0.25">
      <c r="A49" s="11">
        <v>42</v>
      </c>
      <c r="B49" s="11">
        <v>245</v>
      </c>
      <c r="C49" s="30" t="s">
        <v>385</v>
      </c>
      <c r="D49" s="18" t="s">
        <v>386</v>
      </c>
      <c r="E49" s="18" t="s">
        <v>338</v>
      </c>
      <c r="F49" s="13">
        <v>8</v>
      </c>
      <c r="G49" s="14">
        <f t="shared" si="5"/>
        <v>7</v>
      </c>
      <c r="H49" s="13">
        <v>5.5</v>
      </c>
      <c r="I49" s="14">
        <f t="shared" si="6"/>
        <v>128</v>
      </c>
      <c r="J49" s="13">
        <v>4.4000000000000004</v>
      </c>
      <c r="K49" s="16">
        <f t="shared" si="7"/>
        <v>55</v>
      </c>
      <c r="L49" s="13">
        <f t="shared" si="8"/>
        <v>31.4</v>
      </c>
      <c r="M49" s="17">
        <f t="shared" si="9"/>
        <v>42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x14ac:dyDescent="0.25">
      <c r="A50" s="11">
        <v>43</v>
      </c>
      <c r="B50" s="11">
        <v>235</v>
      </c>
      <c r="C50" s="30" t="s">
        <v>368</v>
      </c>
      <c r="D50" s="18" t="s">
        <v>360</v>
      </c>
      <c r="E50" s="18" t="s">
        <v>338</v>
      </c>
      <c r="F50" s="13">
        <v>7.25</v>
      </c>
      <c r="G50" s="14">
        <f t="shared" si="5"/>
        <v>27</v>
      </c>
      <c r="H50" s="13">
        <v>6</v>
      </c>
      <c r="I50" s="14">
        <f t="shared" si="6"/>
        <v>103</v>
      </c>
      <c r="J50" s="13">
        <v>4.8</v>
      </c>
      <c r="K50" s="16">
        <f t="shared" si="7"/>
        <v>38</v>
      </c>
      <c r="L50" s="13">
        <f t="shared" si="8"/>
        <v>31.3</v>
      </c>
      <c r="M50" s="17">
        <f t="shared" si="9"/>
        <v>43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x14ac:dyDescent="0.25">
      <c r="A51" s="11">
        <v>44</v>
      </c>
      <c r="B51" s="11">
        <v>230</v>
      </c>
      <c r="C51" s="30" t="s">
        <v>361</v>
      </c>
      <c r="D51" s="19">
        <v>38020</v>
      </c>
      <c r="E51" s="18" t="s">
        <v>338</v>
      </c>
      <c r="F51" s="13">
        <v>7.75</v>
      </c>
      <c r="G51" s="14">
        <f t="shared" si="5"/>
        <v>14</v>
      </c>
      <c r="H51" s="13">
        <v>5.8</v>
      </c>
      <c r="I51" s="14">
        <f t="shared" si="6"/>
        <v>118</v>
      </c>
      <c r="J51" s="13">
        <v>4.2</v>
      </c>
      <c r="K51" s="16">
        <f t="shared" si="7"/>
        <v>66</v>
      </c>
      <c r="L51" s="13">
        <f t="shared" si="8"/>
        <v>31.3</v>
      </c>
      <c r="M51" s="17">
        <f t="shared" si="9"/>
        <v>43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x14ac:dyDescent="0.25">
      <c r="A52" s="11">
        <v>45</v>
      </c>
      <c r="B52" s="11">
        <v>315</v>
      </c>
      <c r="C52" s="30" t="s">
        <v>484</v>
      </c>
      <c r="D52" s="18" t="s">
        <v>353</v>
      </c>
      <c r="E52" s="18" t="s">
        <v>453</v>
      </c>
      <c r="F52" s="13">
        <v>7</v>
      </c>
      <c r="G52" s="14">
        <f t="shared" si="5"/>
        <v>36</v>
      </c>
      <c r="H52" s="13">
        <v>6.8</v>
      </c>
      <c r="I52" s="14">
        <f t="shared" si="6"/>
        <v>53</v>
      </c>
      <c r="J52" s="13">
        <v>3.7</v>
      </c>
      <c r="K52" s="16">
        <f t="shared" si="7"/>
        <v>82</v>
      </c>
      <c r="L52" s="13">
        <f t="shared" si="8"/>
        <v>31.3</v>
      </c>
      <c r="M52" s="17">
        <f t="shared" si="9"/>
        <v>43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 x14ac:dyDescent="0.25">
      <c r="A53" s="11">
        <v>46</v>
      </c>
      <c r="B53" s="11">
        <v>296</v>
      </c>
      <c r="C53" s="31" t="s">
        <v>279</v>
      </c>
      <c r="D53" s="18" t="s">
        <v>456</v>
      </c>
      <c r="E53" s="18" t="s">
        <v>453</v>
      </c>
      <c r="F53" s="13">
        <v>6.5</v>
      </c>
      <c r="G53" s="14">
        <f t="shared" si="5"/>
        <v>51</v>
      </c>
      <c r="H53" s="13">
        <v>7</v>
      </c>
      <c r="I53" s="14">
        <f t="shared" si="6"/>
        <v>37</v>
      </c>
      <c r="J53" s="13">
        <v>3.9</v>
      </c>
      <c r="K53" s="16">
        <f t="shared" si="7"/>
        <v>76</v>
      </c>
      <c r="L53" s="13">
        <f t="shared" si="8"/>
        <v>30.9</v>
      </c>
      <c r="M53" s="17">
        <f t="shared" si="9"/>
        <v>46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x14ac:dyDescent="0.25">
      <c r="A54" s="11">
        <v>47</v>
      </c>
      <c r="B54" s="11">
        <v>186</v>
      </c>
      <c r="C54" s="30" t="s">
        <v>290</v>
      </c>
      <c r="D54" s="18" t="s">
        <v>291</v>
      </c>
      <c r="E54" s="18" t="s">
        <v>278</v>
      </c>
      <c r="F54" s="13">
        <v>6.25</v>
      </c>
      <c r="G54" s="14">
        <f t="shared" si="5"/>
        <v>61</v>
      </c>
      <c r="H54" s="13">
        <v>6.5</v>
      </c>
      <c r="I54" s="14">
        <f t="shared" si="6"/>
        <v>69</v>
      </c>
      <c r="J54" s="13">
        <v>5</v>
      </c>
      <c r="K54" s="16">
        <f t="shared" si="7"/>
        <v>32</v>
      </c>
      <c r="L54" s="13">
        <f t="shared" si="8"/>
        <v>30.5</v>
      </c>
      <c r="M54" s="17">
        <f t="shared" si="9"/>
        <v>47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x14ac:dyDescent="0.25">
      <c r="A55" s="11">
        <v>48</v>
      </c>
      <c r="B55" s="11">
        <v>250</v>
      </c>
      <c r="C55" s="30" t="s">
        <v>392</v>
      </c>
      <c r="D55" s="19">
        <v>38328</v>
      </c>
      <c r="E55" s="18" t="s">
        <v>338</v>
      </c>
      <c r="F55" s="13">
        <v>6</v>
      </c>
      <c r="G55" s="14">
        <f t="shared" si="5"/>
        <v>69</v>
      </c>
      <c r="H55" s="13">
        <v>6.8</v>
      </c>
      <c r="I55" s="14">
        <f t="shared" si="6"/>
        <v>53</v>
      </c>
      <c r="J55" s="13">
        <v>4.8</v>
      </c>
      <c r="K55" s="16">
        <f t="shared" si="7"/>
        <v>38</v>
      </c>
      <c r="L55" s="13">
        <f t="shared" si="8"/>
        <v>30.400000000000002</v>
      </c>
      <c r="M55" s="17">
        <f t="shared" si="9"/>
        <v>48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x14ac:dyDescent="0.25">
      <c r="A56" s="11">
        <v>49</v>
      </c>
      <c r="B56" s="11">
        <v>317</v>
      </c>
      <c r="C56" s="30" t="s">
        <v>487</v>
      </c>
      <c r="D56" s="18" t="s">
        <v>488</v>
      </c>
      <c r="E56" s="18" t="s">
        <v>453</v>
      </c>
      <c r="F56" s="13">
        <v>6</v>
      </c>
      <c r="G56" s="14">
        <f t="shared" si="5"/>
        <v>69</v>
      </c>
      <c r="H56" s="13">
        <v>6.8</v>
      </c>
      <c r="I56" s="14">
        <f t="shared" si="6"/>
        <v>53</v>
      </c>
      <c r="J56" s="13">
        <v>4.8</v>
      </c>
      <c r="K56" s="16">
        <f t="shared" si="7"/>
        <v>38</v>
      </c>
      <c r="L56" s="13">
        <f t="shared" si="8"/>
        <v>30.400000000000002</v>
      </c>
      <c r="M56" s="17">
        <f t="shared" si="9"/>
        <v>48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x14ac:dyDescent="0.25">
      <c r="A57" s="11">
        <v>50</v>
      </c>
      <c r="B57" s="11">
        <v>246</v>
      </c>
      <c r="C57" s="30" t="s">
        <v>387</v>
      </c>
      <c r="D57" s="18" t="s">
        <v>277</v>
      </c>
      <c r="E57" s="18" t="s">
        <v>338</v>
      </c>
      <c r="F57" s="13">
        <v>5.5</v>
      </c>
      <c r="G57" s="14">
        <f t="shared" si="5"/>
        <v>92</v>
      </c>
      <c r="H57" s="13">
        <v>7.5</v>
      </c>
      <c r="I57" s="14">
        <f t="shared" si="6"/>
        <v>10</v>
      </c>
      <c r="J57" s="13">
        <v>4.4000000000000004</v>
      </c>
      <c r="K57" s="16">
        <f t="shared" si="7"/>
        <v>55</v>
      </c>
      <c r="L57" s="13">
        <f t="shared" si="8"/>
        <v>30.4</v>
      </c>
      <c r="M57" s="17">
        <f t="shared" si="9"/>
        <v>50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x14ac:dyDescent="0.25">
      <c r="A58" s="11">
        <v>51</v>
      </c>
      <c r="B58" s="11">
        <v>261</v>
      </c>
      <c r="C58" s="30" t="s">
        <v>406</v>
      </c>
      <c r="D58" s="18" t="s">
        <v>407</v>
      </c>
      <c r="E58" s="18" t="s">
        <v>398</v>
      </c>
      <c r="F58" s="13">
        <v>7</v>
      </c>
      <c r="G58" s="14">
        <f t="shared" si="5"/>
        <v>36</v>
      </c>
      <c r="H58" s="13">
        <v>6.5</v>
      </c>
      <c r="I58" s="14">
        <f t="shared" si="6"/>
        <v>69</v>
      </c>
      <c r="J58" s="13">
        <v>3.4</v>
      </c>
      <c r="K58" s="16">
        <f t="shared" si="7"/>
        <v>92</v>
      </c>
      <c r="L58" s="13">
        <f t="shared" si="8"/>
        <v>30.4</v>
      </c>
      <c r="M58" s="17">
        <f t="shared" si="9"/>
        <v>50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x14ac:dyDescent="0.25">
      <c r="A59" s="11">
        <v>52</v>
      </c>
      <c r="B59" s="11">
        <v>228</v>
      </c>
      <c r="C59" s="30" t="s">
        <v>358</v>
      </c>
      <c r="D59" s="19">
        <v>38143</v>
      </c>
      <c r="E59" s="18" t="s">
        <v>338</v>
      </c>
      <c r="F59" s="13">
        <v>6.25</v>
      </c>
      <c r="G59" s="14">
        <f t="shared" si="5"/>
        <v>61</v>
      </c>
      <c r="H59" s="13">
        <v>6.5</v>
      </c>
      <c r="I59" s="14">
        <f t="shared" si="6"/>
        <v>69</v>
      </c>
      <c r="J59" s="13">
        <v>4.8</v>
      </c>
      <c r="K59" s="16">
        <f t="shared" si="7"/>
        <v>38</v>
      </c>
      <c r="L59" s="13">
        <f t="shared" si="8"/>
        <v>30.3</v>
      </c>
      <c r="M59" s="17">
        <f t="shared" si="9"/>
        <v>52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x14ac:dyDescent="0.25">
      <c r="A60" s="11">
        <v>53</v>
      </c>
      <c r="B60" s="11">
        <v>276</v>
      </c>
      <c r="C60" s="30" t="s">
        <v>425</v>
      </c>
      <c r="D60" s="19">
        <v>38026</v>
      </c>
      <c r="E60" s="18" t="s">
        <v>398</v>
      </c>
      <c r="F60" s="13">
        <v>7.5</v>
      </c>
      <c r="G60" s="14">
        <f t="shared" si="5"/>
        <v>17</v>
      </c>
      <c r="H60" s="13">
        <v>5.5</v>
      </c>
      <c r="I60" s="14">
        <f t="shared" si="6"/>
        <v>128</v>
      </c>
      <c r="J60" s="13">
        <v>4.3</v>
      </c>
      <c r="K60" s="16">
        <f t="shared" si="7"/>
        <v>62</v>
      </c>
      <c r="L60" s="13">
        <f t="shared" si="8"/>
        <v>30.3</v>
      </c>
      <c r="M60" s="17">
        <f t="shared" si="9"/>
        <v>52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x14ac:dyDescent="0.25">
      <c r="A61" s="11">
        <v>54</v>
      </c>
      <c r="B61" s="11">
        <v>233</v>
      </c>
      <c r="C61" s="30" t="s">
        <v>365</v>
      </c>
      <c r="D61" s="18" t="s">
        <v>366</v>
      </c>
      <c r="E61" s="18" t="s">
        <v>338</v>
      </c>
      <c r="F61" s="13">
        <v>5.5</v>
      </c>
      <c r="G61" s="14">
        <f t="shared" si="5"/>
        <v>92</v>
      </c>
      <c r="H61" s="13">
        <v>7.3</v>
      </c>
      <c r="I61" s="14">
        <f t="shared" si="6"/>
        <v>24</v>
      </c>
      <c r="J61" s="13">
        <v>4.5999999999999996</v>
      </c>
      <c r="K61" s="16">
        <f t="shared" si="7"/>
        <v>49</v>
      </c>
      <c r="L61" s="13">
        <f t="shared" si="8"/>
        <v>30.200000000000003</v>
      </c>
      <c r="M61" s="17">
        <f t="shared" si="9"/>
        <v>54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x14ac:dyDescent="0.25">
      <c r="A62" s="11">
        <v>55</v>
      </c>
      <c r="B62" s="11">
        <v>221</v>
      </c>
      <c r="C62" s="30" t="s">
        <v>348</v>
      </c>
      <c r="D62" s="19">
        <v>37989</v>
      </c>
      <c r="E62" s="18" t="s">
        <v>338</v>
      </c>
      <c r="F62" s="13">
        <v>6.5</v>
      </c>
      <c r="G62" s="14">
        <f t="shared" si="5"/>
        <v>51</v>
      </c>
      <c r="H62" s="13">
        <v>7.3</v>
      </c>
      <c r="I62" s="14">
        <f t="shared" si="6"/>
        <v>24</v>
      </c>
      <c r="J62" s="13">
        <v>2.6</v>
      </c>
      <c r="K62" s="16">
        <f t="shared" si="7"/>
        <v>125</v>
      </c>
      <c r="L62" s="13">
        <f t="shared" si="8"/>
        <v>30.200000000000003</v>
      </c>
      <c r="M62" s="17">
        <f t="shared" si="9"/>
        <v>54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 x14ac:dyDescent="0.25">
      <c r="A63" s="11">
        <v>56</v>
      </c>
      <c r="B63" s="11">
        <v>304</v>
      </c>
      <c r="C63" s="30" t="s">
        <v>468</v>
      </c>
      <c r="D63" s="19">
        <v>38047</v>
      </c>
      <c r="E63" s="18" t="s">
        <v>453</v>
      </c>
      <c r="F63" s="13">
        <v>5.75</v>
      </c>
      <c r="G63" s="14">
        <f t="shared" si="5"/>
        <v>81</v>
      </c>
      <c r="H63" s="13">
        <v>8</v>
      </c>
      <c r="I63" s="14">
        <f t="shared" si="6"/>
        <v>2</v>
      </c>
      <c r="J63" s="13">
        <v>2.6</v>
      </c>
      <c r="K63" s="16">
        <f t="shared" si="7"/>
        <v>125</v>
      </c>
      <c r="L63" s="13">
        <f t="shared" si="8"/>
        <v>30.1</v>
      </c>
      <c r="M63" s="17">
        <f t="shared" si="9"/>
        <v>56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 x14ac:dyDescent="0.25">
      <c r="A64" s="11">
        <v>57</v>
      </c>
      <c r="B64" s="11">
        <v>275</v>
      </c>
      <c r="C64" s="30" t="s">
        <v>423</v>
      </c>
      <c r="D64" s="18" t="s">
        <v>424</v>
      </c>
      <c r="E64" s="18" t="s">
        <v>398</v>
      </c>
      <c r="F64" s="13">
        <v>6</v>
      </c>
      <c r="G64" s="14">
        <f t="shared" si="5"/>
        <v>69</v>
      </c>
      <c r="H64" s="13">
        <v>7.5</v>
      </c>
      <c r="I64" s="14">
        <f t="shared" si="6"/>
        <v>10</v>
      </c>
      <c r="J64" s="13">
        <v>3</v>
      </c>
      <c r="K64" s="16">
        <f t="shared" si="7"/>
        <v>110</v>
      </c>
      <c r="L64" s="13">
        <f t="shared" si="8"/>
        <v>30</v>
      </c>
      <c r="M64" s="17">
        <f t="shared" si="9"/>
        <v>57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 x14ac:dyDescent="0.25">
      <c r="A65" s="11">
        <v>58</v>
      </c>
      <c r="B65" s="11">
        <v>321</v>
      </c>
      <c r="C65" s="30" t="s">
        <v>492</v>
      </c>
      <c r="D65" s="19">
        <v>38239</v>
      </c>
      <c r="E65" s="18" t="s">
        <v>453</v>
      </c>
      <c r="F65" s="13">
        <v>6</v>
      </c>
      <c r="G65" s="14">
        <f t="shared" si="5"/>
        <v>69</v>
      </c>
      <c r="H65" s="13">
        <v>6</v>
      </c>
      <c r="I65" s="14">
        <f t="shared" si="6"/>
        <v>103</v>
      </c>
      <c r="J65" s="13">
        <v>5.8</v>
      </c>
      <c r="K65" s="16">
        <f t="shared" si="7"/>
        <v>21</v>
      </c>
      <c r="L65" s="13">
        <f t="shared" si="8"/>
        <v>29.8</v>
      </c>
      <c r="M65" s="17">
        <f t="shared" si="9"/>
        <v>58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" x14ac:dyDescent="0.25">
      <c r="A66" s="11">
        <v>59</v>
      </c>
      <c r="B66" s="11">
        <v>266</v>
      </c>
      <c r="C66" s="30" t="s">
        <v>413</v>
      </c>
      <c r="D66" s="19">
        <v>37988</v>
      </c>
      <c r="E66" s="18" t="s">
        <v>398</v>
      </c>
      <c r="F66" s="13">
        <v>6.75</v>
      </c>
      <c r="G66" s="14">
        <f t="shared" si="5"/>
        <v>47</v>
      </c>
      <c r="H66" s="13">
        <v>5.8</v>
      </c>
      <c r="I66" s="14">
        <f t="shared" si="6"/>
        <v>118</v>
      </c>
      <c r="J66" s="13">
        <v>4.5999999999999996</v>
      </c>
      <c r="K66" s="16">
        <f t="shared" si="7"/>
        <v>49</v>
      </c>
      <c r="L66" s="13">
        <f t="shared" si="8"/>
        <v>29.700000000000003</v>
      </c>
      <c r="M66" s="17">
        <f t="shared" si="9"/>
        <v>59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 x14ac:dyDescent="0.25">
      <c r="A67" s="11">
        <v>60</v>
      </c>
      <c r="B67" s="11">
        <v>310</v>
      </c>
      <c r="C67" s="30" t="s">
        <v>477</v>
      </c>
      <c r="D67" s="18" t="s">
        <v>478</v>
      </c>
      <c r="E67" s="18" t="s">
        <v>453</v>
      </c>
      <c r="F67" s="13">
        <v>6</v>
      </c>
      <c r="G67" s="14">
        <f t="shared" si="5"/>
        <v>69</v>
      </c>
      <c r="H67" s="13">
        <v>6.8</v>
      </c>
      <c r="I67" s="14">
        <f t="shared" si="6"/>
        <v>53</v>
      </c>
      <c r="J67" s="13">
        <v>4</v>
      </c>
      <c r="K67" s="16">
        <f t="shared" si="7"/>
        <v>70</v>
      </c>
      <c r="L67" s="13">
        <f t="shared" si="8"/>
        <v>29.6</v>
      </c>
      <c r="M67" s="17">
        <f t="shared" si="9"/>
        <v>60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 x14ac:dyDescent="0.25">
      <c r="A68" s="11">
        <v>61</v>
      </c>
      <c r="B68" s="11">
        <v>237</v>
      </c>
      <c r="C68" s="30" t="s">
        <v>371</v>
      </c>
      <c r="D68" s="19">
        <v>38086</v>
      </c>
      <c r="E68" s="18" t="s">
        <v>338</v>
      </c>
      <c r="F68" s="13">
        <v>6.5</v>
      </c>
      <c r="G68" s="14">
        <f t="shared" si="5"/>
        <v>51</v>
      </c>
      <c r="H68" s="13">
        <v>6.3</v>
      </c>
      <c r="I68" s="14">
        <f t="shared" si="6"/>
        <v>90</v>
      </c>
      <c r="J68" s="13">
        <v>4</v>
      </c>
      <c r="K68" s="16">
        <f t="shared" si="7"/>
        <v>70</v>
      </c>
      <c r="L68" s="13">
        <f t="shared" si="8"/>
        <v>29.6</v>
      </c>
      <c r="M68" s="17">
        <f t="shared" si="9"/>
        <v>60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 x14ac:dyDescent="0.25">
      <c r="A69" s="11">
        <v>62</v>
      </c>
      <c r="B69" s="11">
        <v>212</v>
      </c>
      <c r="C69" s="30" t="s">
        <v>334</v>
      </c>
      <c r="D69" s="18" t="s">
        <v>335</v>
      </c>
      <c r="E69" s="18" t="s">
        <v>278</v>
      </c>
      <c r="F69" s="13">
        <v>6</v>
      </c>
      <c r="G69" s="14">
        <f t="shared" si="5"/>
        <v>69</v>
      </c>
      <c r="H69" s="13">
        <v>7</v>
      </c>
      <c r="I69" s="14">
        <f t="shared" si="6"/>
        <v>37</v>
      </c>
      <c r="J69" s="13">
        <v>3.6</v>
      </c>
      <c r="K69" s="16">
        <f t="shared" si="7"/>
        <v>83</v>
      </c>
      <c r="L69" s="13">
        <f t="shared" si="8"/>
        <v>29.6</v>
      </c>
      <c r="M69" s="17">
        <f t="shared" si="9"/>
        <v>60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 x14ac:dyDescent="0.25">
      <c r="A70" s="11">
        <v>63</v>
      </c>
      <c r="B70" s="11">
        <v>299</v>
      </c>
      <c r="C70" s="30" t="s">
        <v>460</v>
      </c>
      <c r="D70" s="18" t="s">
        <v>461</v>
      </c>
      <c r="E70" s="18" t="s">
        <v>453</v>
      </c>
      <c r="F70" s="13">
        <v>6.5</v>
      </c>
      <c r="G70" s="14">
        <f t="shared" si="5"/>
        <v>51</v>
      </c>
      <c r="H70" s="13">
        <v>7</v>
      </c>
      <c r="I70" s="14">
        <f t="shared" si="6"/>
        <v>37</v>
      </c>
      <c r="J70" s="13">
        <v>2.6</v>
      </c>
      <c r="K70" s="16">
        <f t="shared" si="7"/>
        <v>125</v>
      </c>
      <c r="L70" s="13">
        <f t="shared" si="8"/>
        <v>29.6</v>
      </c>
      <c r="M70" s="17">
        <f t="shared" si="9"/>
        <v>60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 x14ac:dyDescent="0.25">
      <c r="A71" s="11">
        <v>64</v>
      </c>
      <c r="B71" s="11">
        <v>249</v>
      </c>
      <c r="C71" s="30" t="s">
        <v>391</v>
      </c>
      <c r="D71" s="18" t="s">
        <v>363</v>
      </c>
      <c r="E71" s="18" t="s">
        <v>338</v>
      </c>
      <c r="F71" s="13">
        <v>5.75</v>
      </c>
      <c r="G71" s="14">
        <f t="shared" si="5"/>
        <v>81</v>
      </c>
      <c r="H71" s="13">
        <v>7</v>
      </c>
      <c r="I71" s="14">
        <f t="shared" si="6"/>
        <v>37</v>
      </c>
      <c r="J71" s="13">
        <v>4</v>
      </c>
      <c r="K71" s="16">
        <f t="shared" si="7"/>
        <v>70</v>
      </c>
      <c r="L71" s="13">
        <f t="shared" si="8"/>
        <v>29.5</v>
      </c>
      <c r="M71" s="17">
        <f t="shared" si="9"/>
        <v>64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 x14ac:dyDescent="0.25">
      <c r="A72" s="11">
        <v>65</v>
      </c>
      <c r="B72" s="11">
        <v>294</v>
      </c>
      <c r="C72" s="30" t="s">
        <v>451</v>
      </c>
      <c r="D72" s="18" t="s">
        <v>452</v>
      </c>
      <c r="E72" s="18" t="s">
        <v>453</v>
      </c>
      <c r="F72" s="13">
        <v>6</v>
      </c>
      <c r="G72" s="14">
        <f t="shared" ref="G72:G103" si="10">RANK(F72,$F$8:$F$160)</f>
        <v>69</v>
      </c>
      <c r="H72" s="13">
        <v>6.8</v>
      </c>
      <c r="I72" s="14">
        <f t="shared" ref="I72:I103" si="11">RANK(H72,$H$8:$H$160)</f>
        <v>53</v>
      </c>
      <c r="J72" s="13">
        <v>3.8</v>
      </c>
      <c r="K72" s="16">
        <f t="shared" ref="K72:K103" si="12">RANK(J72,$J$8:$J$160)</f>
        <v>77</v>
      </c>
      <c r="L72" s="13">
        <f t="shared" ref="L72:L103" si="13">F72*2+H72*2+J72</f>
        <v>29.400000000000002</v>
      </c>
      <c r="M72" s="17">
        <f t="shared" ref="M72:M103" si="14">RANK(L72,$L$8:$L$160)</f>
        <v>65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 x14ac:dyDescent="0.25">
      <c r="A73" s="11">
        <v>66</v>
      </c>
      <c r="B73" s="11">
        <v>204</v>
      </c>
      <c r="C73" s="30" t="s">
        <v>319</v>
      </c>
      <c r="D73" s="18" t="s">
        <v>320</v>
      </c>
      <c r="E73" s="18" t="s">
        <v>278</v>
      </c>
      <c r="F73" s="13">
        <v>7</v>
      </c>
      <c r="G73" s="14">
        <f t="shared" si="10"/>
        <v>36</v>
      </c>
      <c r="H73" s="13">
        <v>6.3</v>
      </c>
      <c r="I73" s="14">
        <f t="shared" si="11"/>
        <v>90</v>
      </c>
      <c r="J73" s="13">
        <v>2.8</v>
      </c>
      <c r="K73" s="16">
        <f t="shared" si="12"/>
        <v>118</v>
      </c>
      <c r="L73" s="13">
        <f t="shared" si="13"/>
        <v>29.400000000000002</v>
      </c>
      <c r="M73" s="17">
        <f t="shared" si="14"/>
        <v>65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 x14ac:dyDescent="0.25">
      <c r="A74" s="11">
        <v>67</v>
      </c>
      <c r="B74" s="11">
        <v>295</v>
      </c>
      <c r="C74" s="30" t="s">
        <v>454</v>
      </c>
      <c r="D74" s="18" t="s">
        <v>455</v>
      </c>
      <c r="E74" s="18" t="s">
        <v>453</v>
      </c>
      <c r="F74" s="13">
        <v>6</v>
      </c>
      <c r="G74" s="14">
        <f t="shared" si="10"/>
        <v>69</v>
      </c>
      <c r="H74" s="13">
        <v>7.5</v>
      </c>
      <c r="I74" s="14">
        <f t="shared" si="11"/>
        <v>10</v>
      </c>
      <c r="J74" s="13">
        <v>2.4</v>
      </c>
      <c r="K74" s="16">
        <f t="shared" si="12"/>
        <v>135</v>
      </c>
      <c r="L74" s="13">
        <f t="shared" si="13"/>
        <v>29.4</v>
      </c>
      <c r="M74" s="17">
        <f t="shared" si="14"/>
        <v>67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x14ac:dyDescent="0.25">
      <c r="A75" s="11">
        <v>68</v>
      </c>
      <c r="B75" s="11">
        <v>272</v>
      </c>
      <c r="C75" s="30" t="s">
        <v>419</v>
      </c>
      <c r="D75" s="19">
        <v>38117</v>
      </c>
      <c r="E75" s="18" t="s">
        <v>398</v>
      </c>
      <c r="F75" s="13">
        <v>6.5</v>
      </c>
      <c r="G75" s="14">
        <f t="shared" si="10"/>
        <v>51</v>
      </c>
      <c r="H75" s="13">
        <v>7</v>
      </c>
      <c r="I75" s="14">
        <f t="shared" si="11"/>
        <v>37</v>
      </c>
      <c r="J75" s="13">
        <v>2.4</v>
      </c>
      <c r="K75" s="16">
        <f t="shared" si="12"/>
        <v>135</v>
      </c>
      <c r="L75" s="13">
        <f t="shared" si="13"/>
        <v>29.4</v>
      </c>
      <c r="M75" s="17">
        <f t="shared" si="14"/>
        <v>67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 x14ac:dyDescent="0.25">
      <c r="A76" s="11">
        <v>69</v>
      </c>
      <c r="B76" s="11">
        <v>326</v>
      </c>
      <c r="C76" s="30" t="s">
        <v>497</v>
      </c>
      <c r="D76" s="18" t="s">
        <v>498</v>
      </c>
      <c r="E76" s="18" t="s">
        <v>453</v>
      </c>
      <c r="F76" s="13">
        <v>5.75</v>
      </c>
      <c r="G76" s="14">
        <f t="shared" si="10"/>
        <v>81</v>
      </c>
      <c r="H76" s="13">
        <v>7.3</v>
      </c>
      <c r="I76" s="14">
        <f t="shared" si="11"/>
        <v>24</v>
      </c>
      <c r="J76" s="13">
        <v>3.1</v>
      </c>
      <c r="K76" s="16">
        <f t="shared" si="12"/>
        <v>109</v>
      </c>
      <c r="L76" s="13">
        <f t="shared" si="13"/>
        <v>29.200000000000003</v>
      </c>
      <c r="M76" s="17">
        <f t="shared" si="14"/>
        <v>69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 x14ac:dyDescent="0.25">
      <c r="A77" s="11">
        <v>70</v>
      </c>
      <c r="B77" s="11">
        <v>322</v>
      </c>
      <c r="C77" s="30" t="s">
        <v>493</v>
      </c>
      <c r="D77" s="19">
        <v>38203</v>
      </c>
      <c r="E77" s="18" t="s">
        <v>453</v>
      </c>
      <c r="F77" s="13">
        <v>6.5</v>
      </c>
      <c r="G77" s="14">
        <f t="shared" si="10"/>
        <v>51</v>
      </c>
      <c r="H77" s="13">
        <v>6.5</v>
      </c>
      <c r="I77" s="14">
        <f t="shared" si="11"/>
        <v>69</v>
      </c>
      <c r="J77" s="13">
        <v>3.2</v>
      </c>
      <c r="K77" s="16">
        <f t="shared" si="12"/>
        <v>101</v>
      </c>
      <c r="L77" s="13">
        <f t="shared" si="13"/>
        <v>29.2</v>
      </c>
      <c r="M77" s="17">
        <f t="shared" si="14"/>
        <v>70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 x14ac:dyDescent="0.25">
      <c r="A78" s="11">
        <v>71</v>
      </c>
      <c r="B78" s="11">
        <v>185</v>
      </c>
      <c r="C78" s="30" t="s">
        <v>289</v>
      </c>
      <c r="D78" s="19">
        <v>38201</v>
      </c>
      <c r="E78" s="18" t="s">
        <v>278</v>
      </c>
      <c r="F78" s="13">
        <v>5</v>
      </c>
      <c r="G78" s="14">
        <f t="shared" si="10"/>
        <v>116</v>
      </c>
      <c r="H78" s="13">
        <v>6.8</v>
      </c>
      <c r="I78" s="14">
        <f t="shared" si="11"/>
        <v>53</v>
      </c>
      <c r="J78" s="13">
        <v>5.4</v>
      </c>
      <c r="K78" s="16">
        <f t="shared" si="12"/>
        <v>26</v>
      </c>
      <c r="L78" s="13">
        <f t="shared" si="13"/>
        <v>29</v>
      </c>
      <c r="M78" s="17">
        <f t="shared" si="14"/>
        <v>71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" x14ac:dyDescent="0.25">
      <c r="A79" s="11">
        <v>72</v>
      </c>
      <c r="B79" s="11">
        <v>303</v>
      </c>
      <c r="C79" s="30" t="s">
        <v>466</v>
      </c>
      <c r="D79" s="18" t="s">
        <v>467</v>
      </c>
      <c r="E79" s="18" t="s">
        <v>453</v>
      </c>
      <c r="F79" s="13">
        <v>7</v>
      </c>
      <c r="G79" s="14">
        <f t="shared" si="10"/>
        <v>36</v>
      </c>
      <c r="H79" s="13">
        <v>6</v>
      </c>
      <c r="I79" s="14">
        <f t="shared" si="11"/>
        <v>103</v>
      </c>
      <c r="J79" s="13">
        <v>3</v>
      </c>
      <c r="K79" s="16">
        <f t="shared" si="12"/>
        <v>110</v>
      </c>
      <c r="L79" s="13">
        <f t="shared" si="13"/>
        <v>29</v>
      </c>
      <c r="M79" s="17">
        <f t="shared" si="14"/>
        <v>71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 x14ac:dyDescent="0.25">
      <c r="A80" s="11">
        <v>73</v>
      </c>
      <c r="B80" s="11">
        <v>218</v>
      </c>
      <c r="C80" s="30" t="s">
        <v>344</v>
      </c>
      <c r="D80" s="19">
        <v>37994</v>
      </c>
      <c r="E80" s="18" t="s">
        <v>338</v>
      </c>
      <c r="F80" s="13">
        <v>7.25</v>
      </c>
      <c r="G80" s="14">
        <f t="shared" si="10"/>
        <v>27</v>
      </c>
      <c r="H80" s="13">
        <v>6</v>
      </c>
      <c r="I80" s="14">
        <f t="shared" si="11"/>
        <v>103</v>
      </c>
      <c r="J80" s="13">
        <v>2.4</v>
      </c>
      <c r="K80" s="16">
        <f t="shared" si="12"/>
        <v>135</v>
      </c>
      <c r="L80" s="13">
        <f t="shared" si="13"/>
        <v>28.9</v>
      </c>
      <c r="M80" s="17">
        <f t="shared" si="14"/>
        <v>73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 x14ac:dyDescent="0.25">
      <c r="A81" s="11">
        <v>74</v>
      </c>
      <c r="B81" s="11">
        <v>318</v>
      </c>
      <c r="C81" s="30" t="s">
        <v>489</v>
      </c>
      <c r="D81" s="19">
        <v>38057</v>
      </c>
      <c r="E81" s="18" t="s">
        <v>453</v>
      </c>
      <c r="F81" s="13">
        <v>5</v>
      </c>
      <c r="G81" s="14">
        <f t="shared" si="10"/>
        <v>116</v>
      </c>
      <c r="H81" s="13">
        <v>7.5</v>
      </c>
      <c r="I81" s="14">
        <f t="shared" si="11"/>
        <v>10</v>
      </c>
      <c r="J81" s="13">
        <v>3.8</v>
      </c>
      <c r="K81" s="16">
        <f t="shared" si="12"/>
        <v>77</v>
      </c>
      <c r="L81" s="13">
        <f t="shared" si="13"/>
        <v>28.8</v>
      </c>
      <c r="M81" s="17">
        <f t="shared" si="14"/>
        <v>74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 x14ac:dyDescent="0.25">
      <c r="A82" s="11">
        <v>75</v>
      </c>
      <c r="B82" s="11">
        <v>263</v>
      </c>
      <c r="C82" s="30" t="s">
        <v>409</v>
      </c>
      <c r="D82" s="18" t="s">
        <v>410</v>
      </c>
      <c r="E82" s="18" t="s">
        <v>398</v>
      </c>
      <c r="F82" s="13">
        <v>6.75</v>
      </c>
      <c r="G82" s="14">
        <f t="shared" si="10"/>
        <v>47</v>
      </c>
      <c r="H82" s="13">
        <v>6</v>
      </c>
      <c r="I82" s="14">
        <f t="shared" si="11"/>
        <v>103</v>
      </c>
      <c r="J82" s="13">
        <v>3.3</v>
      </c>
      <c r="K82" s="16">
        <f t="shared" si="12"/>
        <v>97</v>
      </c>
      <c r="L82" s="13">
        <f t="shared" si="13"/>
        <v>28.8</v>
      </c>
      <c r="M82" s="17">
        <f t="shared" si="14"/>
        <v>74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 x14ac:dyDescent="0.25">
      <c r="A83" s="11">
        <v>76</v>
      </c>
      <c r="B83" s="11">
        <v>256</v>
      </c>
      <c r="C83" s="30" t="s">
        <v>400</v>
      </c>
      <c r="D83" s="19">
        <v>38026</v>
      </c>
      <c r="E83" s="18" t="s">
        <v>398</v>
      </c>
      <c r="F83" s="13">
        <v>7.25</v>
      </c>
      <c r="G83" s="14">
        <f t="shared" si="10"/>
        <v>27</v>
      </c>
      <c r="H83" s="13">
        <v>5.8</v>
      </c>
      <c r="I83" s="14">
        <f t="shared" si="11"/>
        <v>118</v>
      </c>
      <c r="J83" s="13">
        <v>2.6</v>
      </c>
      <c r="K83" s="16">
        <f t="shared" si="12"/>
        <v>125</v>
      </c>
      <c r="L83" s="13">
        <f t="shared" si="13"/>
        <v>28.700000000000003</v>
      </c>
      <c r="M83" s="17">
        <f t="shared" si="14"/>
        <v>76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 x14ac:dyDescent="0.25">
      <c r="A84" s="11">
        <v>77</v>
      </c>
      <c r="B84" s="11">
        <v>285</v>
      </c>
      <c r="C84" s="30" t="s">
        <v>438</v>
      </c>
      <c r="D84" s="20">
        <v>38303</v>
      </c>
      <c r="E84" s="18" t="s">
        <v>398</v>
      </c>
      <c r="F84" s="13">
        <v>6.25</v>
      </c>
      <c r="G84" s="14">
        <f t="shared" si="10"/>
        <v>61</v>
      </c>
      <c r="H84" s="13">
        <v>6</v>
      </c>
      <c r="I84" s="14">
        <f t="shared" si="11"/>
        <v>103</v>
      </c>
      <c r="J84" s="13">
        <v>4.0999999999999996</v>
      </c>
      <c r="K84" s="16">
        <f t="shared" si="12"/>
        <v>69</v>
      </c>
      <c r="L84" s="13">
        <f t="shared" si="13"/>
        <v>28.6</v>
      </c>
      <c r="M84" s="17">
        <f t="shared" si="14"/>
        <v>77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 x14ac:dyDescent="0.25">
      <c r="A85" s="11">
        <v>78</v>
      </c>
      <c r="B85" s="11">
        <v>300</v>
      </c>
      <c r="C85" s="30" t="s">
        <v>462</v>
      </c>
      <c r="D85" s="18" t="s">
        <v>463</v>
      </c>
      <c r="E85" s="18" t="s">
        <v>453</v>
      </c>
      <c r="F85" s="13">
        <v>5.25</v>
      </c>
      <c r="G85" s="14">
        <f t="shared" si="10"/>
        <v>102</v>
      </c>
      <c r="H85" s="13">
        <v>6.5</v>
      </c>
      <c r="I85" s="14">
        <f t="shared" si="11"/>
        <v>69</v>
      </c>
      <c r="J85" s="13">
        <v>5</v>
      </c>
      <c r="K85" s="16">
        <f t="shared" si="12"/>
        <v>32</v>
      </c>
      <c r="L85" s="13">
        <f t="shared" si="13"/>
        <v>28.5</v>
      </c>
      <c r="M85" s="17">
        <f t="shared" si="14"/>
        <v>78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x14ac:dyDescent="0.25">
      <c r="A86" s="11">
        <v>79</v>
      </c>
      <c r="B86" s="11">
        <v>298</v>
      </c>
      <c r="C86" s="30" t="s">
        <v>458</v>
      </c>
      <c r="D86" s="18" t="s">
        <v>459</v>
      </c>
      <c r="E86" s="18" t="s">
        <v>453</v>
      </c>
      <c r="F86" s="13">
        <v>7.25</v>
      </c>
      <c r="G86" s="14">
        <f t="shared" si="10"/>
        <v>27</v>
      </c>
      <c r="H86" s="13">
        <v>5.3</v>
      </c>
      <c r="I86" s="14">
        <f t="shared" si="11"/>
        <v>136</v>
      </c>
      <c r="J86" s="13">
        <v>3.4</v>
      </c>
      <c r="K86" s="16">
        <f t="shared" si="12"/>
        <v>92</v>
      </c>
      <c r="L86" s="13">
        <f t="shared" si="13"/>
        <v>28.5</v>
      </c>
      <c r="M86" s="17">
        <f t="shared" si="14"/>
        <v>78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 x14ac:dyDescent="0.25">
      <c r="A87" s="11">
        <v>80</v>
      </c>
      <c r="B87" s="11">
        <v>242</v>
      </c>
      <c r="C87" s="30" t="s">
        <v>380</v>
      </c>
      <c r="D87" s="18" t="s">
        <v>381</v>
      </c>
      <c r="E87" s="18" t="s">
        <v>338</v>
      </c>
      <c r="F87" s="13">
        <v>5.5</v>
      </c>
      <c r="G87" s="14">
        <f t="shared" si="10"/>
        <v>92</v>
      </c>
      <c r="H87" s="13">
        <v>6.3</v>
      </c>
      <c r="I87" s="14">
        <f t="shared" si="11"/>
        <v>90</v>
      </c>
      <c r="J87" s="13">
        <v>4.8</v>
      </c>
      <c r="K87" s="16">
        <f t="shared" si="12"/>
        <v>38</v>
      </c>
      <c r="L87" s="13">
        <f t="shared" si="13"/>
        <v>28.400000000000002</v>
      </c>
      <c r="M87" s="17">
        <f t="shared" si="14"/>
        <v>80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 x14ac:dyDescent="0.25">
      <c r="A88" s="11">
        <v>81</v>
      </c>
      <c r="B88" s="11">
        <v>178</v>
      </c>
      <c r="C88" s="31" t="s">
        <v>279</v>
      </c>
      <c r="D88" s="18" t="s">
        <v>277</v>
      </c>
      <c r="E88" s="18" t="s">
        <v>278</v>
      </c>
      <c r="F88" s="13">
        <v>6</v>
      </c>
      <c r="G88" s="14">
        <f t="shared" si="10"/>
        <v>69</v>
      </c>
      <c r="H88" s="13">
        <v>5.8</v>
      </c>
      <c r="I88" s="14">
        <f t="shared" si="11"/>
        <v>118</v>
      </c>
      <c r="J88" s="13">
        <v>4.8</v>
      </c>
      <c r="K88" s="16">
        <f t="shared" si="12"/>
        <v>38</v>
      </c>
      <c r="L88" s="13">
        <f t="shared" si="13"/>
        <v>28.400000000000002</v>
      </c>
      <c r="M88" s="17">
        <f t="shared" si="14"/>
        <v>80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" x14ac:dyDescent="0.25">
      <c r="A89" s="11">
        <v>82</v>
      </c>
      <c r="B89" s="11">
        <v>282</v>
      </c>
      <c r="C89" s="30" t="s">
        <v>432</v>
      </c>
      <c r="D89" s="18" t="s">
        <v>433</v>
      </c>
      <c r="E89" s="18" t="s">
        <v>398</v>
      </c>
      <c r="F89" s="13">
        <v>5.75</v>
      </c>
      <c r="G89" s="14">
        <f t="shared" si="10"/>
        <v>81</v>
      </c>
      <c r="H89" s="13">
        <v>5.5</v>
      </c>
      <c r="I89" s="14">
        <f t="shared" si="11"/>
        <v>128</v>
      </c>
      <c r="J89" s="13">
        <v>5.7</v>
      </c>
      <c r="K89" s="16">
        <f t="shared" si="12"/>
        <v>22</v>
      </c>
      <c r="L89" s="13">
        <f t="shared" si="13"/>
        <v>28.2</v>
      </c>
      <c r="M89" s="17">
        <f t="shared" si="14"/>
        <v>82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 x14ac:dyDescent="0.25">
      <c r="A90" s="11">
        <v>83</v>
      </c>
      <c r="B90" s="11">
        <v>225</v>
      </c>
      <c r="C90" s="30" t="s">
        <v>354</v>
      </c>
      <c r="D90" s="18" t="s">
        <v>355</v>
      </c>
      <c r="E90" s="18" t="s">
        <v>338</v>
      </c>
      <c r="F90" s="13">
        <v>7.25</v>
      </c>
      <c r="G90" s="14">
        <f t="shared" si="10"/>
        <v>27</v>
      </c>
      <c r="H90" s="13">
        <v>5.5</v>
      </c>
      <c r="I90" s="14">
        <f t="shared" si="11"/>
        <v>128</v>
      </c>
      <c r="J90" s="13">
        <v>2.6</v>
      </c>
      <c r="K90" s="16">
        <f t="shared" si="12"/>
        <v>125</v>
      </c>
      <c r="L90" s="13">
        <f t="shared" si="13"/>
        <v>28.1</v>
      </c>
      <c r="M90" s="17">
        <f t="shared" si="14"/>
        <v>83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 x14ac:dyDescent="0.25">
      <c r="A91" s="11">
        <v>84</v>
      </c>
      <c r="B91" s="11">
        <v>224</v>
      </c>
      <c r="C91" s="30" t="s">
        <v>352</v>
      </c>
      <c r="D91" s="18" t="s">
        <v>353</v>
      </c>
      <c r="E91" s="18" t="s">
        <v>338</v>
      </c>
      <c r="F91" s="13">
        <v>5</v>
      </c>
      <c r="G91" s="14">
        <f t="shared" si="10"/>
        <v>116</v>
      </c>
      <c r="H91" s="13">
        <v>6.5</v>
      </c>
      <c r="I91" s="14">
        <f t="shared" si="11"/>
        <v>69</v>
      </c>
      <c r="J91" s="13">
        <v>5</v>
      </c>
      <c r="K91" s="16">
        <f t="shared" si="12"/>
        <v>32</v>
      </c>
      <c r="L91" s="13">
        <f t="shared" si="13"/>
        <v>28</v>
      </c>
      <c r="M91" s="17">
        <f t="shared" si="14"/>
        <v>84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" x14ac:dyDescent="0.25">
      <c r="A92" s="11">
        <v>85</v>
      </c>
      <c r="B92" s="11">
        <v>325</v>
      </c>
      <c r="C92" s="30" t="s">
        <v>496</v>
      </c>
      <c r="D92" s="19">
        <v>38147</v>
      </c>
      <c r="E92" s="18" t="s">
        <v>453</v>
      </c>
      <c r="F92" s="13">
        <v>5</v>
      </c>
      <c r="G92" s="14">
        <f t="shared" si="10"/>
        <v>116</v>
      </c>
      <c r="H92" s="13">
        <v>6.3</v>
      </c>
      <c r="I92" s="14">
        <f t="shared" si="11"/>
        <v>90</v>
      </c>
      <c r="J92" s="13">
        <v>5.3</v>
      </c>
      <c r="K92" s="16">
        <f t="shared" si="12"/>
        <v>29</v>
      </c>
      <c r="L92" s="13">
        <f t="shared" si="13"/>
        <v>27.900000000000002</v>
      </c>
      <c r="M92" s="17">
        <f t="shared" si="14"/>
        <v>85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 x14ac:dyDescent="0.25">
      <c r="A93" s="11">
        <v>86</v>
      </c>
      <c r="B93" s="11">
        <v>223</v>
      </c>
      <c r="C93" s="30" t="s">
        <v>351</v>
      </c>
      <c r="D93" s="20">
        <v>38332</v>
      </c>
      <c r="E93" s="18" t="s">
        <v>338</v>
      </c>
      <c r="F93" s="13">
        <v>6.75</v>
      </c>
      <c r="G93" s="14">
        <f t="shared" si="10"/>
        <v>47</v>
      </c>
      <c r="H93" s="13">
        <v>5</v>
      </c>
      <c r="I93" s="14">
        <f t="shared" si="11"/>
        <v>144</v>
      </c>
      <c r="J93" s="13">
        <v>4.4000000000000004</v>
      </c>
      <c r="K93" s="16">
        <f t="shared" si="12"/>
        <v>55</v>
      </c>
      <c r="L93" s="13">
        <f t="shared" si="13"/>
        <v>27.9</v>
      </c>
      <c r="M93" s="17">
        <f t="shared" si="14"/>
        <v>86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" x14ac:dyDescent="0.25">
      <c r="A94" s="11">
        <v>87</v>
      </c>
      <c r="B94" s="11">
        <v>273</v>
      </c>
      <c r="C94" s="30" t="s">
        <v>420</v>
      </c>
      <c r="D94" s="18" t="s">
        <v>421</v>
      </c>
      <c r="E94" s="18" t="s">
        <v>398</v>
      </c>
      <c r="F94" s="13">
        <v>6</v>
      </c>
      <c r="G94" s="14">
        <f t="shared" si="10"/>
        <v>69</v>
      </c>
      <c r="H94" s="13">
        <v>6.5</v>
      </c>
      <c r="I94" s="14">
        <f t="shared" si="11"/>
        <v>69</v>
      </c>
      <c r="J94" s="13">
        <v>2.9</v>
      </c>
      <c r="K94" s="16">
        <f t="shared" si="12"/>
        <v>117</v>
      </c>
      <c r="L94" s="13">
        <f t="shared" si="13"/>
        <v>27.9</v>
      </c>
      <c r="M94" s="17">
        <f t="shared" si="14"/>
        <v>86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 x14ac:dyDescent="0.25">
      <c r="A95" s="11">
        <v>88</v>
      </c>
      <c r="B95" s="11">
        <v>247</v>
      </c>
      <c r="C95" s="30" t="s">
        <v>388</v>
      </c>
      <c r="D95" s="19">
        <v>38268</v>
      </c>
      <c r="E95" s="18" t="s">
        <v>338</v>
      </c>
      <c r="F95" s="13">
        <v>4.5</v>
      </c>
      <c r="G95" s="14">
        <f t="shared" si="10"/>
        <v>130</v>
      </c>
      <c r="H95" s="13">
        <v>7</v>
      </c>
      <c r="I95" s="14">
        <f t="shared" si="11"/>
        <v>37</v>
      </c>
      <c r="J95" s="13">
        <v>4.8</v>
      </c>
      <c r="K95" s="16">
        <f t="shared" si="12"/>
        <v>38</v>
      </c>
      <c r="L95" s="13">
        <f t="shared" si="13"/>
        <v>27.8</v>
      </c>
      <c r="M95" s="17">
        <f t="shared" si="14"/>
        <v>88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 x14ac:dyDescent="0.25">
      <c r="A96" s="11">
        <v>89</v>
      </c>
      <c r="B96" s="11">
        <v>311</v>
      </c>
      <c r="C96" s="30" t="s">
        <v>479</v>
      </c>
      <c r="D96" s="19">
        <v>38053</v>
      </c>
      <c r="E96" s="18" t="s">
        <v>453</v>
      </c>
      <c r="F96" s="13">
        <v>5</v>
      </c>
      <c r="G96" s="14">
        <f t="shared" si="10"/>
        <v>116</v>
      </c>
      <c r="H96" s="13">
        <v>7</v>
      </c>
      <c r="I96" s="14">
        <f t="shared" si="11"/>
        <v>37</v>
      </c>
      <c r="J96" s="13">
        <v>3.8</v>
      </c>
      <c r="K96" s="16">
        <f t="shared" si="12"/>
        <v>77</v>
      </c>
      <c r="L96" s="13">
        <f t="shared" si="13"/>
        <v>27.8</v>
      </c>
      <c r="M96" s="17">
        <f t="shared" si="14"/>
        <v>88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 x14ac:dyDescent="0.25">
      <c r="A97" s="11">
        <v>90</v>
      </c>
      <c r="B97" s="11">
        <v>302</v>
      </c>
      <c r="C97" s="30" t="s">
        <v>465</v>
      </c>
      <c r="D97" s="19">
        <v>38233</v>
      </c>
      <c r="E97" s="18" t="s">
        <v>453</v>
      </c>
      <c r="F97" s="13">
        <v>6.25</v>
      </c>
      <c r="G97" s="14">
        <f t="shared" si="10"/>
        <v>61</v>
      </c>
      <c r="H97" s="13">
        <v>6</v>
      </c>
      <c r="I97" s="14">
        <f t="shared" si="11"/>
        <v>103</v>
      </c>
      <c r="J97" s="13">
        <v>3.3</v>
      </c>
      <c r="K97" s="16">
        <f t="shared" si="12"/>
        <v>97</v>
      </c>
      <c r="L97" s="13">
        <f t="shared" si="13"/>
        <v>27.8</v>
      </c>
      <c r="M97" s="17">
        <f t="shared" si="14"/>
        <v>88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 x14ac:dyDescent="0.25">
      <c r="A98" s="11">
        <v>91</v>
      </c>
      <c r="B98" s="11">
        <v>183</v>
      </c>
      <c r="C98" s="30" t="s">
        <v>286</v>
      </c>
      <c r="D98" s="20">
        <v>38332</v>
      </c>
      <c r="E98" s="18" t="s">
        <v>278</v>
      </c>
      <c r="F98" s="13">
        <v>5</v>
      </c>
      <c r="G98" s="14">
        <f t="shared" si="10"/>
        <v>116</v>
      </c>
      <c r="H98" s="13">
        <v>7.3</v>
      </c>
      <c r="I98" s="14">
        <f t="shared" si="11"/>
        <v>24</v>
      </c>
      <c r="J98" s="13">
        <v>3.2</v>
      </c>
      <c r="K98" s="16">
        <f t="shared" si="12"/>
        <v>101</v>
      </c>
      <c r="L98" s="13">
        <f t="shared" si="13"/>
        <v>27.8</v>
      </c>
      <c r="M98" s="17">
        <f t="shared" si="14"/>
        <v>88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 x14ac:dyDescent="0.25">
      <c r="A99" s="11">
        <v>92</v>
      </c>
      <c r="B99" s="11">
        <v>191</v>
      </c>
      <c r="C99" s="30" t="s">
        <v>179</v>
      </c>
      <c r="D99" s="19">
        <v>38143</v>
      </c>
      <c r="E99" s="18" t="s">
        <v>278</v>
      </c>
      <c r="F99" s="13">
        <v>5.75</v>
      </c>
      <c r="G99" s="14">
        <f t="shared" si="10"/>
        <v>81</v>
      </c>
      <c r="H99" s="13">
        <v>7.3</v>
      </c>
      <c r="I99" s="14">
        <f t="shared" si="11"/>
        <v>24</v>
      </c>
      <c r="J99" s="13">
        <v>1.6</v>
      </c>
      <c r="K99" s="16">
        <f t="shared" si="12"/>
        <v>149</v>
      </c>
      <c r="L99" s="13">
        <f t="shared" si="13"/>
        <v>27.700000000000003</v>
      </c>
      <c r="M99" s="17">
        <f t="shared" si="14"/>
        <v>92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" x14ac:dyDescent="0.25">
      <c r="A100" s="11">
        <v>93</v>
      </c>
      <c r="B100" s="11">
        <v>319</v>
      </c>
      <c r="C100" s="31" t="s">
        <v>490</v>
      </c>
      <c r="D100" s="19">
        <v>38231</v>
      </c>
      <c r="E100" s="18" t="s">
        <v>453</v>
      </c>
      <c r="F100" s="13">
        <v>4</v>
      </c>
      <c r="G100" s="14">
        <f t="shared" si="10"/>
        <v>141</v>
      </c>
      <c r="H100" s="13">
        <v>7</v>
      </c>
      <c r="I100" s="14">
        <f t="shared" si="11"/>
        <v>37</v>
      </c>
      <c r="J100" s="13">
        <v>5.6</v>
      </c>
      <c r="K100" s="16">
        <f t="shared" si="12"/>
        <v>24</v>
      </c>
      <c r="L100" s="13">
        <f t="shared" si="13"/>
        <v>27.6</v>
      </c>
      <c r="M100" s="17">
        <f t="shared" si="14"/>
        <v>93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x14ac:dyDescent="0.25">
      <c r="A101" s="11">
        <v>94</v>
      </c>
      <c r="B101" s="11">
        <v>201</v>
      </c>
      <c r="C101" s="30" t="s">
        <v>314</v>
      </c>
      <c r="D101" s="19">
        <v>38294</v>
      </c>
      <c r="E101" s="18" t="s">
        <v>278</v>
      </c>
      <c r="F101" s="13">
        <v>4</v>
      </c>
      <c r="G101" s="14">
        <f t="shared" si="10"/>
        <v>141</v>
      </c>
      <c r="H101" s="13">
        <v>7.8</v>
      </c>
      <c r="I101" s="14">
        <f t="shared" si="11"/>
        <v>6</v>
      </c>
      <c r="J101" s="13">
        <v>4</v>
      </c>
      <c r="K101" s="16">
        <f t="shared" si="12"/>
        <v>70</v>
      </c>
      <c r="L101" s="13">
        <f t="shared" si="13"/>
        <v>27.6</v>
      </c>
      <c r="M101" s="17">
        <f t="shared" si="14"/>
        <v>93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x14ac:dyDescent="0.25">
      <c r="A102" s="11">
        <v>95</v>
      </c>
      <c r="B102" s="11">
        <v>290</v>
      </c>
      <c r="C102" s="30" t="s">
        <v>272</v>
      </c>
      <c r="D102" s="19">
        <v>38330</v>
      </c>
      <c r="E102" s="18" t="s">
        <v>398</v>
      </c>
      <c r="F102" s="13">
        <v>5.5</v>
      </c>
      <c r="G102" s="14">
        <f t="shared" si="10"/>
        <v>92</v>
      </c>
      <c r="H102" s="13">
        <v>6.5</v>
      </c>
      <c r="I102" s="14">
        <f t="shared" si="11"/>
        <v>69</v>
      </c>
      <c r="J102" s="13">
        <v>3.6</v>
      </c>
      <c r="K102" s="16">
        <f t="shared" si="12"/>
        <v>83</v>
      </c>
      <c r="L102" s="13">
        <f t="shared" si="13"/>
        <v>27.6</v>
      </c>
      <c r="M102" s="17">
        <f t="shared" si="14"/>
        <v>93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x14ac:dyDescent="0.25">
      <c r="A103" s="11">
        <v>96</v>
      </c>
      <c r="B103" s="11">
        <v>188</v>
      </c>
      <c r="C103" s="30" t="s">
        <v>294</v>
      </c>
      <c r="D103" s="18" t="s">
        <v>295</v>
      </c>
      <c r="E103" s="18" t="s">
        <v>278</v>
      </c>
      <c r="F103" s="13">
        <v>7</v>
      </c>
      <c r="G103" s="14">
        <f t="shared" si="10"/>
        <v>36</v>
      </c>
      <c r="H103" s="13">
        <v>5</v>
      </c>
      <c r="I103" s="14">
        <f t="shared" si="11"/>
        <v>144</v>
      </c>
      <c r="J103" s="13">
        <v>3.6</v>
      </c>
      <c r="K103" s="16">
        <f t="shared" si="12"/>
        <v>83</v>
      </c>
      <c r="L103" s="13">
        <f t="shared" si="13"/>
        <v>27.6</v>
      </c>
      <c r="M103" s="17">
        <f t="shared" si="14"/>
        <v>93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x14ac:dyDescent="0.25">
      <c r="A104" s="11">
        <v>97</v>
      </c>
      <c r="B104" s="11">
        <v>211</v>
      </c>
      <c r="C104" s="30" t="s">
        <v>332</v>
      </c>
      <c r="D104" s="18" t="s">
        <v>333</v>
      </c>
      <c r="E104" s="18" t="s">
        <v>278</v>
      </c>
      <c r="F104" s="13">
        <v>6.75</v>
      </c>
      <c r="G104" s="14">
        <f t="shared" ref="G104:G135" si="15">RANK(F104,$F$8:$F$160)</f>
        <v>47</v>
      </c>
      <c r="H104" s="13">
        <v>4.8</v>
      </c>
      <c r="I104" s="14">
        <f t="shared" ref="I104:I135" si="16">RANK(H104,$H$8:$H$160)</f>
        <v>148</v>
      </c>
      <c r="J104" s="13">
        <v>4.4000000000000004</v>
      </c>
      <c r="K104" s="16">
        <f t="shared" ref="K104:K135" si="17">RANK(J104,$J$8:$J$160)</f>
        <v>55</v>
      </c>
      <c r="L104" s="13">
        <f t="shared" ref="L104:L135" si="18">F104*2+H104*2+J104</f>
        <v>27.5</v>
      </c>
      <c r="M104" s="17">
        <f t="shared" ref="M104:M135" si="19">RANK(L104,$L$8:$L$160)</f>
        <v>97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x14ac:dyDescent="0.25">
      <c r="A105" s="11">
        <v>98</v>
      </c>
      <c r="B105" s="11">
        <v>206</v>
      </c>
      <c r="C105" s="31" t="s">
        <v>323</v>
      </c>
      <c r="D105" s="18" t="s">
        <v>324</v>
      </c>
      <c r="E105" s="18" t="s">
        <v>278</v>
      </c>
      <c r="F105" s="13">
        <v>5.75</v>
      </c>
      <c r="G105" s="14">
        <f t="shared" si="15"/>
        <v>81</v>
      </c>
      <c r="H105" s="13">
        <v>6.5</v>
      </c>
      <c r="I105" s="14">
        <f t="shared" si="16"/>
        <v>69</v>
      </c>
      <c r="J105" s="13">
        <v>3</v>
      </c>
      <c r="K105" s="16">
        <f t="shared" si="17"/>
        <v>110</v>
      </c>
      <c r="L105" s="13">
        <f t="shared" si="18"/>
        <v>27.5</v>
      </c>
      <c r="M105" s="17">
        <f t="shared" si="19"/>
        <v>97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x14ac:dyDescent="0.25">
      <c r="A106" s="11">
        <v>99</v>
      </c>
      <c r="B106" s="11">
        <v>200</v>
      </c>
      <c r="C106" s="30" t="s">
        <v>311</v>
      </c>
      <c r="D106" s="18" t="s">
        <v>313</v>
      </c>
      <c r="E106" s="18" t="s">
        <v>278</v>
      </c>
      <c r="F106" s="13">
        <v>5.25</v>
      </c>
      <c r="G106" s="14">
        <f t="shared" si="15"/>
        <v>102</v>
      </c>
      <c r="H106" s="13">
        <v>7.5</v>
      </c>
      <c r="I106" s="14">
        <f t="shared" si="16"/>
        <v>10</v>
      </c>
      <c r="J106" s="13">
        <v>2</v>
      </c>
      <c r="K106" s="16">
        <f t="shared" si="17"/>
        <v>144</v>
      </c>
      <c r="L106" s="13">
        <f t="shared" si="18"/>
        <v>27.5</v>
      </c>
      <c r="M106" s="17">
        <f t="shared" si="19"/>
        <v>97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x14ac:dyDescent="0.25">
      <c r="A107" s="11">
        <v>100</v>
      </c>
      <c r="B107" s="11">
        <v>182</v>
      </c>
      <c r="C107" s="30" t="s">
        <v>285</v>
      </c>
      <c r="D107" s="19">
        <v>38179</v>
      </c>
      <c r="E107" s="18" t="s">
        <v>278</v>
      </c>
      <c r="F107" s="13">
        <v>7</v>
      </c>
      <c r="G107" s="14">
        <f t="shared" si="15"/>
        <v>36</v>
      </c>
      <c r="H107" s="13">
        <v>5.3</v>
      </c>
      <c r="I107" s="14">
        <f t="shared" si="16"/>
        <v>136</v>
      </c>
      <c r="J107" s="13">
        <v>2.8</v>
      </c>
      <c r="K107" s="16">
        <f t="shared" si="17"/>
        <v>118</v>
      </c>
      <c r="L107" s="13">
        <f t="shared" si="18"/>
        <v>27.400000000000002</v>
      </c>
      <c r="M107" s="17">
        <f t="shared" si="19"/>
        <v>100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x14ac:dyDescent="0.25">
      <c r="A108" s="11">
        <v>101</v>
      </c>
      <c r="B108" s="11">
        <v>197</v>
      </c>
      <c r="C108" s="30" t="s">
        <v>307</v>
      </c>
      <c r="D108" s="18" t="s">
        <v>308</v>
      </c>
      <c r="E108" s="18" t="s">
        <v>278</v>
      </c>
      <c r="F108" s="13">
        <v>5.25</v>
      </c>
      <c r="G108" s="14">
        <f t="shared" si="15"/>
        <v>102</v>
      </c>
      <c r="H108" s="13">
        <v>7</v>
      </c>
      <c r="I108" s="14">
        <f t="shared" si="16"/>
        <v>37</v>
      </c>
      <c r="J108" s="13">
        <v>2.8</v>
      </c>
      <c r="K108" s="16">
        <f t="shared" si="17"/>
        <v>118</v>
      </c>
      <c r="L108" s="13">
        <f t="shared" si="18"/>
        <v>27.3</v>
      </c>
      <c r="M108" s="17">
        <f t="shared" si="19"/>
        <v>101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x14ac:dyDescent="0.25">
      <c r="A109" s="11">
        <v>102</v>
      </c>
      <c r="B109" s="11">
        <v>205</v>
      </c>
      <c r="C109" s="31" t="s">
        <v>321</v>
      </c>
      <c r="D109" s="18" t="s">
        <v>322</v>
      </c>
      <c r="E109" s="18" t="s">
        <v>278</v>
      </c>
      <c r="F109" s="13">
        <v>5.25</v>
      </c>
      <c r="G109" s="14">
        <f t="shared" si="15"/>
        <v>102</v>
      </c>
      <c r="H109" s="13">
        <v>7</v>
      </c>
      <c r="I109" s="14">
        <f t="shared" si="16"/>
        <v>37</v>
      </c>
      <c r="J109" s="13">
        <v>2.8</v>
      </c>
      <c r="K109" s="16">
        <f t="shared" si="17"/>
        <v>118</v>
      </c>
      <c r="L109" s="13">
        <f t="shared" si="18"/>
        <v>27.3</v>
      </c>
      <c r="M109" s="17">
        <f t="shared" si="19"/>
        <v>101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x14ac:dyDescent="0.25">
      <c r="A110" s="11">
        <v>103</v>
      </c>
      <c r="B110" s="11">
        <v>194</v>
      </c>
      <c r="C110" s="30" t="s">
        <v>301</v>
      </c>
      <c r="D110" s="18" t="s">
        <v>302</v>
      </c>
      <c r="E110" s="18" t="s">
        <v>278</v>
      </c>
      <c r="F110" s="13">
        <v>5.5</v>
      </c>
      <c r="G110" s="14">
        <f t="shared" si="15"/>
        <v>92</v>
      </c>
      <c r="H110" s="13">
        <v>6.5</v>
      </c>
      <c r="I110" s="14">
        <f t="shared" si="16"/>
        <v>69</v>
      </c>
      <c r="J110" s="13">
        <v>3.2</v>
      </c>
      <c r="K110" s="16">
        <f t="shared" si="17"/>
        <v>101</v>
      </c>
      <c r="L110" s="13">
        <f t="shared" si="18"/>
        <v>27.2</v>
      </c>
      <c r="M110" s="17">
        <f t="shared" si="19"/>
        <v>103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x14ac:dyDescent="0.25">
      <c r="A111" s="11">
        <v>104</v>
      </c>
      <c r="B111" s="11">
        <v>220</v>
      </c>
      <c r="C111" s="30" t="s">
        <v>346</v>
      </c>
      <c r="D111" s="18" t="s">
        <v>347</v>
      </c>
      <c r="E111" s="18" t="s">
        <v>338</v>
      </c>
      <c r="F111" s="13">
        <v>5.75</v>
      </c>
      <c r="G111" s="14">
        <f t="shared" si="15"/>
        <v>81</v>
      </c>
      <c r="H111" s="13">
        <v>5.5</v>
      </c>
      <c r="I111" s="14">
        <f t="shared" si="16"/>
        <v>128</v>
      </c>
      <c r="J111" s="13">
        <v>4.5999999999999996</v>
      </c>
      <c r="K111" s="16">
        <f t="shared" si="17"/>
        <v>49</v>
      </c>
      <c r="L111" s="13">
        <f t="shared" si="18"/>
        <v>27.1</v>
      </c>
      <c r="M111" s="17">
        <f t="shared" si="19"/>
        <v>104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x14ac:dyDescent="0.25">
      <c r="A112" s="11">
        <v>105</v>
      </c>
      <c r="B112" s="11">
        <v>187</v>
      </c>
      <c r="C112" s="30" t="s">
        <v>292</v>
      </c>
      <c r="D112" s="18" t="s">
        <v>293</v>
      </c>
      <c r="E112" s="18" t="s">
        <v>278</v>
      </c>
      <c r="F112" s="13">
        <v>6.5</v>
      </c>
      <c r="G112" s="14">
        <f t="shared" si="15"/>
        <v>51</v>
      </c>
      <c r="H112" s="13">
        <v>5.8</v>
      </c>
      <c r="I112" s="14">
        <f t="shared" si="16"/>
        <v>118</v>
      </c>
      <c r="J112" s="13">
        <v>2.4</v>
      </c>
      <c r="K112" s="16">
        <f t="shared" si="17"/>
        <v>135</v>
      </c>
      <c r="L112" s="13">
        <f t="shared" si="18"/>
        <v>27</v>
      </c>
      <c r="M112" s="17">
        <f t="shared" si="19"/>
        <v>105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x14ac:dyDescent="0.25">
      <c r="A113" s="11">
        <v>106</v>
      </c>
      <c r="B113" s="11">
        <v>203</v>
      </c>
      <c r="C113" s="30" t="s">
        <v>317</v>
      </c>
      <c r="D113" s="18" t="s">
        <v>318</v>
      </c>
      <c r="E113" s="18" t="s">
        <v>278</v>
      </c>
      <c r="F113" s="13">
        <v>5</v>
      </c>
      <c r="G113" s="14">
        <f t="shared" si="15"/>
        <v>116</v>
      </c>
      <c r="H113" s="13">
        <v>6.5</v>
      </c>
      <c r="I113" s="14">
        <f t="shared" si="16"/>
        <v>69</v>
      </c>
      <c r="J113" s="13">
        <v>3.8</v>
      </c>
      <c r="K113" s="16">
        <f t="shared" si="17"/>
        <v>77</v>
      </c>
      <c r="L113" s="13">
        <f t="shared" si="18"/>
        <v>26.8</v>
      </c>
      <c r="M113" s="17">
        <f t="shared" si="19"/>
        <v>106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x14ac:dyDescent="0.25">
      <c r="A114" s="11">
        <v>107</v>
      </c>
      <c r="B114" s="11">
        <v>252</v>
      </c>
      <c r="C114" s="30" t="s">
        <v>395</v>
      </c>
      <c r="D114" s="19">
        <v>38169</v>
      </c>
      <c r="E114" s="18" t="s">
        <v>338</v>
      </c>
      <c r="F114" s="13">
        <v>5.5</v>
      </c>
      <c r="G114" s="14">
        <f t="shared" si="15"/>
        <v>92</v>
      </c>
      <c r="H114" s="13">
        <v>6.3</v>
      </c>
      <c r="I114" s="14">
        <f t="shared" si="16"/>
        <v>90</v>
      </c>
      <c r="J114" s="13">
        <v>3.2</v>
      </c>
      <c r="K114" s="16">
        <f t="shared" si="17"/>
        <v>101</v>
      </c>
      <c r="L114" s="13">
        <f t="shared" si="18"/>
        <v>26.8</v>
      </c>
      <c r="M114" s="17">
        <f t="shared" si="19"/>
        <v>106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x14ac:dyDescent="0.25">
      <c r="A115" s="11">
        <v>108</v>
      </c>
      <c r="B115" s="11">
        <v>288</v>
      </c>
      <c r="C115" s="30" t="s">
        <v>443</v>
      </c>
      <c r="D115" s="19">
        <v>38108</v>
      </c>
      <c r="E115" s="18" t="s">
        <v>398</v>
      </c>
      <c r="F115" s="13">
        <v>5.25</v>
      </c>
      <c r="G115" s="14">
        <f t="shared" si="15"/>
        <v>102</v>
      </c>
      <c r="H115" s="13">
        <v>6.8</v>
      </c>
      <c r="I115" s="14">
        <f t="shared" si="16"/>
        <v>53</v>
      </c>
      <c r="J115" s="13">
        <v>2.6</v>
      </c>
      <c r="K115" s="16">
        <f t="shared" si="17"/>
        <v>125</v>
      </c>
      <c r="L115" s="13">
        <f t="shared" si="18"/>
        <v>26.700000000000003</v>
      </c>
      <c r="M115" s="17">
        <f t="shared" si="19"/>
        <v>108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x14ac:dyDescent="0.25">
      <c r="A116" s="11">
        <v>109</v>
      </c>
      <c r="B116" s="11">
        <v>213</v>
      </c>
      <c r="C116" s="30" t="s">
        <v>336</v>
      </c>
      <c r="D116" s="18" t="s">
        <v>337</v>
      </c>
      <c r="E116" s="18" t="s">
        <v>338</v>
      </c>
      <c r="F116" s="13">
        <v>4.5</v>
      </c>
      <c r="G116" s="14">
        <f t="shared" si="15"/>
        <v>130</v>
      </c>
      <c r="H116" s="13">
        <v>7.5</v>
      </c>
      <c r="I116" s="14">
        <f t="shared" si="16"/>
        <v>10</v>
      </c>
      <c r="J116" s="13">
        <v>2.6</v>
      </c>
      <c r="K116" s="16">
        <f t="shared" si="17"/>
        <v>125</v>
      </c>
      <c r="L116" s="13">
        <f t="shared" si="18"/>
        <v>26.6</v>
      </c>
      <c r="M116" s="17">
        <f t="shared" si="19"/>
        <v>109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x14ac:dyDescent="0.25">
      <c r="A117" s="11">
        <v>110</v>
      </c>
      <c r="B117" s="11">
        <v>327</v>
      </c>
      <c r="C117" s="30" t="s">
        <v>499</v>
      </c>
      <c r="D117" s="18" t="s">
        <v>500</v>
      </c>
      <c r="E117" s="18" t="s">
        <v>453</v>
      </c>
      <c r="F117" s="13">
        <v>5.25</v>
      </c>
      <c r="G117" s="14">
        <f t="shared" si="15"/>
        <v>102</v>
      </c>
      <c r="H117" s="13">
        <v>6.3</v>
      </c>
      <c r="I117" s="14">
        <f t="shared" si="16"/>
        <v>90</v>
      </c>
      <c r="J117" s="13">
        <v>3.4</v>
      </c>
      <c r="K117" s="16">
        <f t="shared" si="17"/>
        <v>92</v>
      </c>
      <c r="L117" s="13">
        <f t="shared" si="18"/>
        <v>26.5</v>
      </c>
      <c r="M117" s="17">
        <f t="shared" si="19"/>
        <v>110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x14ac:dyDescent="0.25">
      <c r="A118" s="11">
        <v>111</v>
      </c>
      <c r="B118" s="11">
        <v>184</v>
      </c>
      <c r="C118" s="30" t="s">
        <v>287</v>
      </c>
      <c r="D118" s="18" t="s">
        <v>288</v>
      </c>
      <c r="E118" s="18" t="s">
        <v>278</v>
      </c>
      <c r="F118" s="13">
        <v>5.75</v>
      </c>
      <c r="G118" s="14">
        <f t="shared" si="15"/>
        <v>81</v>
      </c>
      <c r="H118" s="13">
        <v>6</v>
      </c>
      <c r="I118" s="14">
        <f t="shared" si="16"/>
        <v>103</v>
      </c>
      <c r="J118" s="13">
        <v>3</v>
      </c>
      <c r="K118" s="16">
        <f t="shared" si="17"/>
        <v>110</v>
      </c>
      <c r="L118" s="13">
        <f t="shared" si="18"/>
        <v>26.5</v>
      </c>
      <c r="M118" s="17">
        <f t="shared" si="19"/>
        <v>110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x14ac:dyDescent="0.25">
      <c r="A119" s="11">
        <v>112</v>
      </c>
      <c r="B119" s="11">
        <v>301</v>
      </c>
      <c r="C119" s="30" t="s">
        <v>464</v>
      </c>
      <c r="D119" s="18" t="s">
        <v>308</v>
      </c>
      <c r="E119" s="18" t="s">
        <v>453</v>
      </c>
      <c r="F119" s="13">
        <v>6.5</v>
      </c>
      <c r="G119" s="14">
        <f t="shared" si="15"/>
        <v>51</v>
      </c>
      <c r="H119" s="13">
        <v>5.3</v>
      </c>
      <c r="I119" s="14">
        <f t="shared" si="16"/>
        <v>136</v>
      </c>
      <c r="J119" s="13">
        <v>2.8</v>
      </c>
      <c r="K119" s="16">
        <f t="shared" si="17"/>
        <v>118</v>
      </c>
      <c r="L119" s="13">
        <f t="shared" si="18"/>
        <v>26.400000000000002</v>
      </c>
      <c r="M119" s="17">
        <f t="shared" si="19"/>
        <v>112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x14ac:dyDescent="0.25">
      <c r="A120" s="11">
        <v>113</v>
      </c>
      <c r="B120" s="11">
        <v>193</v>
      </c>
      <c r="C120" s="30" t="s">
        <v>299</v>
      </c>
      <c r="D120" s="18" t="s">
        <v>300</v>
      </c>
      <c r="E120" s="18" t="s">
        <v>278</v>
      </c>
      <c r="F120" s="13">
        <v>5.5</v>
      </c>
      <c r="G120" s="14">
        <f t="shared" si="15"/>
        <v>92</v>
      </c>
      <c r="H120" s="13">
        <v>6</v>
      </c>
      <c r="I120" s="14">
        <f t="shared" si="16"/>
        <v>103</v>
      </c>
      <c r="J120" s="13">
        <v>3.4</v>
      </c>
      <c r="K120" s="16">
        <f t="shared" si="17"/>
        <v>92</v>
      </c>
      <c r="L120" s="13">
        <f t="shared" si="18"/>
        <v>26.4</v>
      </c>
      <c r="M120" s="17">
        <f t="shared" si="19"/>
        <v>113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x14ac:dyDescent="0.25">
      <c r="A121" s="11">
        <v>114</v>
      </c>
      <c r="B121" s="11">
        <v>251</v>
      </c>
      <c r="C121" s="30" t="s">
        <v>393</v>
      </c>
      <c r="D121" s="18" t="s">
        <v>394</v>
      </c>
      <c r="E121" s="18" t="s">
        <v>338</v>
      </c>
      <c r="F121" s="13">
        <v>6.25</v>
      </c>
      <c r="G121" s="14">
        <f t="shared" si="15"/>
        <v>61</v>
      </c>
      <c r="H121" s="13">
        <v>5.3</v>
      </c>
      <c r="I121" s="14">
        <f t="shared" si="16"/>
        <v>136</v>
      </c>
      <c r="J121" s="13">
        <v>3</v>
      </c>
      <c r="K121" s="16">
        <f t="shared" si="17"/>
        <v>110</v>
      </c>
      <c r="L121" s="13">
        <f t="shared" si="18"/>
        <v>26.1</v>
      </c>
      <c r="M121" s="17">
        <f t="shared" si="19"/>
        <v>114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x14ac:dyDescent="0.25">
      <c r="A122" s="11">
        <v>115</v>
      </c>
      <c r="B122" s="11">
        <v>219</v>
      </c>
      <c r="C122" s="30" t="s">
        <v>345</v>
      </c>
      <c r="D122" s="19">
        <v>38143</v>
      </c>
      <c r="E122" s="18" t="s">
        <v>338</v>
      </c>
      <c r="F122" s="13">
        <v>6.25</v>
      </c>
      <c r="G122" s="14">
        <f t="shared" si="15"/>
        <v>61</v>
      </c>
      <c r="H122" s="13">
        <v>6.8</v>
      </c>
      <c r="I122" s="14">
        <f t="shared" si="16"/>
        <v>53</v>
      </c>
      <c r="J122" s="13"/>
      <c r="K122" s="16" t="e">
        <f t="shared" si="17"/>
        <v>#N/A</v>
      </c>
      <c r="L122" s="13">
        <f t="shared" si="18"/>
        <v>26.1</v>
      </c>
      <c r="M122" s="17">
        <f t="shared" si="19"/>
        <v>114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x14ac:dyDescent="0.25">
      <c r="A123" s="11">
        <v>116</v>
      </c>
      <c r="B123" s="11">
        <v>216</v>
      </c>
      <c r="C123" s="30" t="s">
        <v>341</v>
      </c>
      <c r="D123" s="19">
        <v>37992</v>
      </c>
      <c r="E123" s="18" t="s">
        <v>338</v>
      </c>
      <c r="F123" s="13">
        <v>5</v>
      </c>
      <c r="G123" s="14">
        <f t="shared" si="15"/>
        <v>116</v>
      </c>
      <c r="H123" s="13">
        <v>5</v>
      </c>
      <c r="I123" s="14">
        <f t="shared" si="16"/>
        <v>144</v>
      </c>
      <c r="J123" s="13">
        <v>6</v>
      </c>
      <c r="K123" s="16">
        <f t="shared" si="17"/>
        <v>19</v>
      </c>
      <c r="L123" s="13">
        <f t="shared" si="18"/>
        <v>26</v>
      </c>
      <c r="M123" s="17">
        <f t="shared" si="19"/>
        <v>116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x14ac:dyDescent="0.25">
      <c r="A124" s="11">
        <v>117</v>
      </c>
      <c r="B124" s="11">
        <v>305</v>
      </c>
      <c r="C124" s="30" t="s">
        <v>469</v>
      </c>
      <c r="D124" s="18" t="s">
        <v>470</v>
      </c>
      <c r="E124" s="18" t="s">
        <v>453</v>
      </c>
      <c r="F124" s="13">
        <v>5.5</v>
      </c>
      <c r="G124" s="14">
        <f t="shared" si="15"/>
        <v>92</v>
      </c>
      <c r="H124" s="13">
        <v>6.5</v>
      </c>
      <c r="I124" s="14">
        <f t="shared" si="16"/>
        <v>69</v>
      </c>
      <c r="J124" s="13">
        <v>2</v>
      </c>
      <c r="K124" s="16">
        <f t="shared" si="17"/>
        <v>144</v>
      </c>
      <c r="L124" s="13">
        <f t="shared" si="18"/>
        <v>26</v>
      </c>
      <c r="M124" s="17">
        <f t="shared" si="19"/>
        <v>116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x14ac:dyDescent="0.25">
      <c r="A125" s="11">
        <v>118</v>
      </c>
      <c r="B125" s="11">
        <v>241</v>
      </c>
      <c r="C125" s="30" t="s">
        <v>378</v>
      </c>
      <c r="D125" s="18" t="s">
        <v>379</v>
      </c>
      <c r="E125" s="18" t="s">
        <v>338</v>
      </c>
      <c r="F125" s="13">
        <v>5.75</v>
      </c>
      <c r="G125" s="14">
        <f t="shared" si="15"/>
        <v>81</v>
      </c>
      <c r="H125" s="13">
        <v>5.3</v>
      </c>
      <c r="I125" s="14">
        <f t="shared" si="16"/>
        <v>136</v>
      </c>
      <c r="J125" s="13">
        <v>3.6</v>
      </c>
      <c r="K125" s="16">
        <f t="shared" si="17"/>
        <v>83</v>
      </c>
      <c r="L125" s="13">
        <f t="shared" si="18"/>
        <v>25.700000000000003</v>
      </c>
      <c r="M125" s="17">
        <f t="shared" si="19"/>
        <v>118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x14ac:dyDescent="0.25">
      <c r="A126" s="11">
        <v>119</v>
      </c>
      <c r="B126" s="11">
        <v>202</v>
      </c>
      <c r="C126" s="30" t="s">
        <v>315</v>
      </c>
      <c r="D126" s="18" t="s">
        <v>316</v>
      </c>
      <c r="E126" s="18" t="s">
        <v>278</v>
      </c>
      <c r="F126" s="13">
        <v>3.75</v>
      </c>
      <c r="G126" s="14">
        <f t="shared" si="15"/>
        <v>149</v>
      </c>
      <c r="H126" s="13">
        <v>7.8</v>
      </c>
      <c r="I126" s="14">
        <f t="shared" si="16"/>
        <v>6</v>
      </c>
      <c r="J126" s="13">
        <v>2.6</v>
      </c>
      <c r="K126" s="16">
        <f t="shared" si="17"/>
        <v>125</v>
      </c>
      <c r="L126" s="13">
        <f t="shared" si="18"/>
        <v>25.700000000000003</v>
      </c>
      <c r="M126" s="17">
        <f t="shared" si="19"/>
        <v>118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x14ac:dyDescent="0.25">
      <c r="A127" s="11">
        <v>120</v>
      </c>
      <c r="B127" s="11">
        <v>209</v>
      </c>
      <c r="C127" s="30" t="s">
        <v>329</v>
      </c>
      <c r="D127" s="19">
        <v>38234</v>
      </c>
      <c r="E127" s="18" t="s">
        <v>278</v>
      </c>
      <c r="F127" s="13">
        <v>5.25</v>
      </c>
      <c r="G127" s="14">
        <f t="shared" si="15"/>
        <v>102</v>
      </c>
      <c r="H127" s="13">
        <v>6.3</v>
      </c>
      <c r="I127" s="14">
        <f t="shared" si="16"/>
        <v>90</v>
      </c>
      <c r="J127" s="13">
        <v>2.6</v>
      </c>
      <c r="K127" s="16">
        <f t="shared" si="17"/>
        <v>125</v>
      </c>
      <c r="L127" s="13">
        <f t="shared" si="18"/>
        <v>25.700000000000003</v>
      </c>
      <c r="M127" s="17">
        <f t="shared" si="19"/>
        <v>118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x14ac:dyDescent="0.25">
      <c r="A128" s="11">
        <v>121</v>
      </c>
      <c r="B128" s="11">
        <v>227</v>
      </c>
      <c r="C128" s="30" t="s">
        <v>357</v>
      </c>
      <c r="D128" s="18" t="s">
        <v>328</v>
      </c>
      <c r="E128" s="18" t="s">
        <v>338</v>
      </c>
      <c r="F128" s="13">
        <v>4.5</v>
      </c>
      <c r="G128" s="14">
        <f t="shared" si="15"/>
        <v>130</v>
      </c>
      <c r="H128" s="13">
        <v>6.3</v>
      </c>
      <c r="I128" s="14">
        <f t="shared" si="16"/>
        <v>90</v>
      </c>
      <c r="J128" s="13">
        <v>4</v>
      </c>
      <c r="K128" s="16">
        <f t="shared" si="17"/>
        <v>70</v>
      </c>
      <c r="L128" s="13">
        <f t="shared" si="18"/>
        <v>25.6</v>
      </c>
      <c r="M128" s="17">
        <f t="shared" si="19"/>
        <v>121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x14ac:dyDescent="0.25">
      <c r="A129" s="11">
        <v>122</v>
      </c>
      <c r="B129" s="11">
        <v>239</v>
      </c>
      <c r="C129" s="30" t="s">
        <v>374</v>
      </c>
      <c r="D129" s="18" t="s">
        <v>375</v>
      </c>
      <c r="E129" s="18" t="s">
        <v>338</v>
      </c>
      <c r="F129" s="13">
        <v>4.5</v>
      </c>
      <c r="G129" s="14">
        <f t="shared" si="15"/>
        <v>130</v>
      </c>
      <c r="H129" s="13">
        <v>6.5</v>
      </c>
      <c r="I129" s="14">
        <f t="shared" si="16"/>
        <v>69</v>
      </c>
      <c r="J129" s="13">
        <v>3.6</v>
      </c>
      <c r="K129" s="16">
        <f t="shared" si="17"/>
        <v>83</v>
      </c>
      <c r="L129" s="13">
        <f t="shared" si="18"/>
        <v>25.6</v>
      </c>
      <c r="M129" s="17">
        <f t="shared" si="19"/>
        <v>121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x14ac:dyDescent="0.25">
      <c r="A130" s="11">
        <v>123</v>
      </c>
      <c r="B130" s="11">
        <v>208</v>
      </c>
      <c r="C130" s="30" t="s">
        <v>327</v>
      </c>
      <c r="D130" s="18" t="s">
        <v>328</v>
      </c>
      <c r="E130" s="18" t="s">
        <v>278</v>
      </c>
      <c r="F130" s="13">
        <v>4.5</v>
      </c>
      <c r="G130" s="14">
        <f t="shared" si="15"/>
        <v>130</v>
      </c>
      <c r="H130" s="13">
        <v>7.5</v>
      </c>
      <c r="I130" s="14">
        <f t="shared" si="16"/>
        <v>10</v>
      </c>
      <c r="J130" s="13">
        <v>1.6</v>
      </c>
      <c r="K130" s="16">
        <f t="shared" si="17"/>
        <v>149</v>
      </c>
      <c r="L130" s="13">
        <f t="shared" si="18"/>
        <v>25.6</v>
      </c>
      <c r="M130" s="17">
        <f t="shared" si="19"/>
        <v>121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x14ac:dyDescent="0.25">
      <c r="A131" s="11">
        <v>124</v>
      </c>
      <c r="B131" s="11">
        <v>195</v>
      </c>
      <c r="C131" s="30" t="s">
        <v>303</v>
      </c>
      <c r="D131" s="18" t="s">
        <v>304</v>
      </c>
      <c r="E131" s="18" t="s">
        <v>278</v>
      </c>
      <c r="F131" s="13">
        <v>5.25</v>
      </c>
      <c r="G131" s="14">
        <f t="shared" si="15"/>
        <v>102</v>
      </c>
      <c r="H131" s="13">
        <v>5.3</v>
      </c>
      <c r="I131" s="14">
        <f t="shared" si="16"/>
        <v>136</v>
      </c>
      <c r="J131" s="13">
        <v>4.4000000000000004</v>
      </c>
      <c r="K131" s="16">
        <f t="shared" si="17"/>
        <v>55</v>
      </c>
      <c r="L131" s="13">
        <f t="shared" si="18"/>
        <v>25.5</v>
      </c>
      <c r="M131" s="17">
        <f t="shared" si="19"/>
        <v>124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x14ac:dyDescent="0.25">
      <c r="A132" s="11">
        <v>125</v>
      </c>
      <c r="B132" s="11">
        <v>229</v>
      </c>
      <c r="C132" s="30" t="s">
        <v>359</v>
      </c>
      <c r="D132" s="18" t="s">
        <v>360</v>
      </c>
      <c r="E132" s="18" t="s">
        <v>338</v>
      </c>
      <c r="F132" s="13">
        <v>5.25</v>
      </c>
      <c r="G132" s="14">
        <f t="shared" si="15"/>
        <v>102</v>
      </c>
      <c r="H132" s="13">
        <v>7.5</v>
      </c>
      <c r="I132" s="14">
        <f t="shared" si="16"/>
        <v>10</v>
      </c>
      <c r="J132" s="13"/>
      <c r="K132" s="16" t="e">
        <f t="shared" si="17"/>
        <v>#N/A</v>
      </c>
      <c r="L132" s="13">
        <f t="shared" si="18"/>
        <v>25.5</v>
      </c>
      <c r="M132" s="17">
        <f t="shared" si="19"/>
        <v>124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x14ac:dyDescent="0.25">
      <c r="A133" s="11">
        <v>126</v>
      </c>
      <c r="B133" s="11">
        <v>291</v>
      </c>
      <c r="C133" s="30" t="s">
        <v>446</v>
      </c>
      <c r="D133" s="18" t="s">
        <v>447</v>
      </c>
      <c r="E133" s="18" t="s">
        <v>398</v>
      </c>
      <c r="F133" s="13">
        <v>4.5</v>
      </c>
      <c r="G133" s="14">
        <f t="shared" si="15"/>
        <v>130</v>
      </c>
      <c r="H133" s="13">
        <v>6</v>
      </c>
      <c r="I133" s="14">
        <f t="shared" si="16"/>
        <v>103</v>
      </c>
      <c r="J133" s="13">
        <v>4.3</v>
      </c>
      <c r="K133" s="16">
        <f t="shared" si="17"/>
        <v>62</v>
      </c>
      <c r="L133" s="13">
        <f t="shared" si="18"/>
        <v>25.3</v>
      </c>
      <c r="M133" s="17">
        <f t="shared" si="19"/>
        <v>126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x14ac:dyDescent="0.25">
      <c r="A134" s="11">
        <v>127</v>
      </c>
      <c r="B134" s="11">
        <v>307</v>
      </c>
      <c r="C134" s="30" t="s">
        <v>473</v>
      </c>
      <c r="D134" s="19">
        <v>38117</v>
      </c>
      <c r="E134" s="18" t="s">
        <v>453</v>
      </c>
      <c r="F134" s="13">
        <v>4.5</v>
      </c>
      <c r="G134" s="14">
        <f t="shared" si="15"/>
        <v>130</v>
      </c>
      <c r="H134" s="13">
        <v>6</v>
      </c>
      <c r="I134" s="14">
        <f t="shared" si="16"/>
        <v>103</v>
      </c>
      <c r="J134" s="13">
        <v>4.3</v>
      </c>
      <c r="K134" s="16">
        <f t="shared" si="17"/>
        <v>62</v>
      </c>
      <c r="L134" s="13">
        <f t="shared" si="18"/>
        <v>25.3</v>
      </c>
      <c r="M134" s="17">
        <f t="shared" si="19"/>
        <v>126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x14ac:dyDescent="0.25">
      <c r="A135" s="11">
        <v>128</v>
      </c>
      <c r="B135" s="11">
        <v>196</v>
      </c>
      <c r="C135" s="30" t="s">
        <v>305</v>
      </c>
      <c r="D135" s="18" t="s">
        <v>306</v>
      </c>
      <c r="E135" s="18" t="s">
        <v>278</v>
      </c>
      <c r="F135" s="13">
        <v>5.25</v>
      </c>
      <c r="G135" s="14">
        <f t="shared" si="15"/>
        <v>102</v>
      </c>
      <c r="H135" s="13">
        <v>5.8</v>
      </c>
      <c r="I135" s="14">
        <f t="shared" si="16"/>
        <v>118</v>
      </c>
      <c r="J135" s="13">
        <v>3.2</v>
      </c>
      <c r="K135" s="16">
        <f t="shared" si="17"/>
        <v>101</v>
      </c>
      <c r="L135" s="13">
        <f t="shared" si="18"/>
        <v>25.3</v>
      </c>
      <c r="M135" s="17">
        <f t="shared" si="19"/>
        <v>126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x14ac:dyDescent="0.25">
      <c r="A136" s="11">
        <v>129</v>
      </c>
      <c r="B136" s="11">
        <v>260</v>
      </c>
      <c r="C136" s="30" t="s">
        <v>405</v>
      </c>
      <c r="D136" s="19">
        <v>38053</v>
      </c>
      <c r="E136" s="18" t="s">
        <v>398</v>
      </c>
      <c r="F136" s="13">
        <v>5.75</v>
      </c>
      <c r="G136" s="14">
        <f t="shared" ref="G136:G160" si="20">RANK(F136,$F$8:$F$160)</f>
        <v>81</v>
      </c>
      <c r="H136" s="13">
        <v>5.8</v>
      </c>
      <c r="I136" s="14">
        <f t="shared" ref="I136:I160" si="21">RANK(H136,$H$8:$H$160)</f>
        <v>118</v>
      </c>
      <c r="J136" s="13">
        <v>2.2000000000000002</v>
      </c>
      <c r="K136" s="16">
        <f t="shared" ref="K136:K160" si="22">RANK(J136,$J$8:$J$160)</f>
        <v>140</v>
      </c>
      <c r="L136" s="13">
        <f t="shared" ref="L136:L160" si="23">F136*2+H136*2+J136</f>
        <v>25.3</v>
      </c>
      <c r="M136" s="17">
        <f t="shared" ref="M136:M160" si="24">RANK(L136,$L$8:$L$160)</f>
        <v>126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x14ac:dyDescent="0.25">
      <c r="A137" s="11">
        <v>130</v>
      </c>
      <c r="B137" s="11">
        <v>192</v>
      </c>
      <c r="C137" s="30" t="s">
        <v>243</v>
      </c>
      <c r="D137" s="20">
        <v>38050</v>
      </c>
      <c r="E137" s="18" t="s">
        <v>278</v>
      </c>
      <c r="F137" s="13">
        <v>5</v>
      </c>
      <c r="G137" s="14">
        <f t="shared" si="20"/>
        <v>116</v>
      </c>
      <c r="H137" s="13">
        <v>6</v>
      </c>
      <c r="I137" s="14">
        <f t="shared" si="21"/>
        <v>103</v>
      </c>
      <c r="J137" s="13">
        <v>3.2</v>
      </c>
      <c r="K137" s="16">
        <f t="shared" si="22"/>
        <v>101</v>
      </c>
      <c r="L137" s="13">
        <f t="shared" si="23"/>
        <v>25.2</v>
      </c>
      <c r="M137" s="17">
        <f t="shared" si="24"/>
        <v>130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x14ac:dyDescent="0.25">
      <c r="A138" s="11">
        <v>131</v>
      </c>
      <c r="B138" s="11">
        <v>320</v>
      </c>
      <c r="C138" s="30" t="s">
        <v>491</v>
      </c>
      <c r="D138" s="18" t="s">
        <v>337</v>
      </c>
      <c r="E138" s="18" t="s">
        <v>453</v>
      </c>
      <c r="F138" s="13">
        <v>6</v>
      </c>
      <c r="G138" s="14">
        <f t="shared" si="20"/>
        <v>69</v>
      </c>
      <c r="H138" s="13">
        <v>5.5</v>
      </c>
      <c r="I138" s="14">
        <f t="shared" si="21"/>
        <v>128</v>
      </c>
      <c r="J138" s="13">
        <v>2.2000000000000002</v>
      </c>
      <c r="K138" s="16">
        <f t="shared" si="22"/>
        <v>140</v>
      </c>
      <c r="L138" s="13">
        <f t="shared" si="23"/>
        <v>25.2</v>
      </c>
      <c r="M138" s="17">
        <f t="shared" si="24"/>
        <v>130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x14ac:dyDescent="0.25">
      <c r="A139" s="11">
        <v>132</v>
      </c>
      <c r="B139" s="11">
        <v>199</v>
      </c>
      <c r="C139" s="30" t="s">
        <v>311</v>
      </c>
      <c r="D139" s="18" t="s">
        <v>312</v>
      </c>
      <c r="E139" s="18" t="s">
        <v>278</v>
      </c>
      <c r="F139" s="13">
        <v>3.5</v>
      </c>
      <c r="G139" s="14">
        <f t="shared" si="20"/>
        <v>151</v>
      </c>
      <c r="H139" s="13">
        <v>7.3</v>
      </c>
      <c r="I139" s="14">
        <f t="shared" si="21"/>
        <v>24</v>
      </c>
      <c r="J139" s="13">
        <v>3.5</v>
      </c>
      <c r="K139" s="16">
        <f t="shared" si="22"/>
        <v>91</v>
      </c>
      <c r="L139" s="13">
        <f t="shared" si="23"/>
        <v>25.1</v>
      </c>
      <c r="M139" s="17">
        <f t="shared" si="24"/>
        <v>132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x14ac:dyDescent="0.25">
      <c r="A140" s="11">
        <v>133</v>
      </c>
      <c r="B140" s="11">
        <v>309</v>
      </c>
      <c r="C140" s="30" t="s">
        <v>475</v>
      </c>
      <c r="D140" s="18" t="s">
        <v>476</v>
      </c>
      <c r="E140" s="18" t="s">
        <v>453</v>
      </c>
      <c r="F140" s="13">
        <v>4.25</v>
      </c>
      <c r="G140" s="14">
        <f t="shared" si="20"/>
        <v>138</v>
      </c>
      <c r="H140" s="13">
        <v>6</v>
      </c>
      <c r="I140" s="14">
        <f t="shared" si="21"/>
        <v>103</v>
      </c>
      <c r="J140" s="13">
        <v>4.3</v>
      </c>
      <c r="K140" s="16">
        <f t="shared" si="22"/>
        <v>62</v>
      </c>
      <c r="L140" s="13">
        <f t="shared" si="23"/>
        <v>24.8</v>
      </c>
      <c r="M140" s="17">
        <f t="shared" si="24"/>
        <v>133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x14ac:dyDescent="0.25">
      <c r="A141" s="11">
        <v>134</v>
      </c>
      <c r="B141" s="11">
        <v>226</v>
      </c>
      <c r="C141" s="30" t="s">
        <v>356</v>
      </c>
      <c r="D141" s="19">
        <v>38115</v>
      </c>
      <c r="E141" s="18" t="s">
        <v>338</v>
      </c>
      <c r="F141" s="13">
        <v>5.5</v>
      </c>
      <c r="G141" s="14">
        <f t="shared" si="20"/>
        <v>92</v>
      </c>
      <c r="H141" s="13">
        <v>4.5</v>
      </c>
      <c r="I141" s="14">
        <f t="shared" si="21"/>
        <v>150</v>
      </c>
      <c r="J141" s="13">
        <v>4.4000000000000004</v>
      </c>
      <c r="K141" s="16">
        <f t="shared" si="22"/>
        <v>55</v>
      </c>
      <c r="L141" s="13">
        <f t="shared" si="23"/>
        <v>24.4</v>
      </c>
      <c r="M141" s="17">
        <f t="shared" si="24"/>
        <v>134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x14ac:dyDescent="0.25">
      <c r="A142" s="11">
        <v>135</v>
      </c>
      <c r="B142" s="11">
        <v>314</v>
      </c>
      <c r="C142" s="30" t="s">
        <v>482</v>
      </c>
      <c r="D142" s="18" t="s">
        <v>483</v>
      </c>
      <c r="E142" s="18" t="s">
        <v>453</v>
      </c>
      <c r="F142" s="13">
        <v>4</v>
      </c>
      <c r="G142" s="14">
        <f t="shared" si="20"/>
        <v>141</v>
      </c>
      <c r="H142" s="13">
        <v>7.3</v>
      </c>
      <c r="I142" s="14">
        <f t="shared" si="21"/>
        <v>24</v>
      </c>
      <c r="J142" s="13">
        <v>1.7</v>
      </c>
      <c r="K142" s="16">
        <f t="shared" si="22"/>
        <v>148</v>
      </c>
      <c r="L142" s="13">
        <f t="shared" si="23"/>
        <v>24.3</v>
      </c>
      <c r="M142" s="17">
        <f t="shared" si="24"/>
        <v>135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x14ac:dyDescent="0.25">
      <c r="A143" s="11">
        <v>136</v>
      </c>
      <c r="B143" s="11">
        <v>308</v>
      </c>
      <c r="C143" s="30" t="s">
        <v>474</v>
      </c>
      <c r="D143" s="19">
        <v>37992</v>
      </c>
      <c r="E143" s="18" t="s">
        <v>453</v>
      </c>
      <c r="F143" s="13">
        <v>5.5</v>
      </c>
      <c r="G143" s="14">
        <f t="shared" si="20"/>
        <v>92</v>
      </c>
      <c r="H143" s="13">
        <v>6.3</v>
      </c>
      <c r="I143" s="14">
        <f t="shared" si="21"/>
        <v>90</v>
      </c>
      <c r="J143" s="13">
        <v>0.7</v>
      </c>
      <c r="K143" s="16">
        <f t="shared" si="22"/>
        <v>151</v>
      </c>
      <c r="L143" s="13">
        <f t="shared" si="23"/>
        <v>24.3</v>
      </c>
      <c r="M143" s="17">
        <f t="shared" si="24"/>
        <v>135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x14ac:dyDescent="0.25">
      <c r="A144" s="11">
        <v>137</v>
      </c>
      <c r="B144" s="11">
        <v>234</v>
      </c>
      <c r="C144" s="30" t="s">
        <v>367</v>
      </c>
      <c r="D144" s="19">
        <v>38025</v>
      </c>
      <c r="E144" s="18" t="s">
        <v>338</v>
      </c>
      <c r="F144" s="13">
        <v>4</v>
      </c>
      <c r="G144" s="14">
        <f t="shared" si="20"/>
        <v>141</v>
      </c>
      <c r="H144" s="13">
        <v>6.5</v>
      </c>
      <c r="I144" s="14">
        <f t="shared" si="21"/>
        <v>69</v>
      </c>
      <c r="J144" s="13">
        <v>3</v>
      </c>
      <c r="K144" s="16">
        <f t="shared" si="22"/>
        <v>110</v>
      </c>
      <c r="L144" s="13">
        <f t="shared" si="23"/>
        <v>24</v>
      </c>
      <c r="M144" s="17">
        <f t="shared" si="24"/>
        <v>137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x14ac:dyDescent="0.25">
      <c r="A145" s="11">
        <v>138</v>
      </c>
      <c r="B145" s="11">
        <v>189</v>
      </c>
      <c r="C145" s="30" t="s">
        <v>296</v>
      </c>
      <c r="D145" s="18" t="s">
        <v>297</v>
      </c>
      <c r="E145" s="18" t="s">
        <v>278</v>
      </c>
      <c r="F145" s="13">
        <v>5.25</v>
      </c>
      <c r="G145" s="14">
        <f t="shared" si="20"/>
        <v>102</v>
      </c>
      <c r="H145" s="13">
        <v>5.5</v>
      </c>
      <c r="I145" s="14">
        <f t="shared" si="21"/>
        <v>128</v>
      </c>
      <c r="J145" s="13">
        <v>2.4</v>
      </c>
      <c r="K145" s="16">
        <f t="shared" si="22"/>
        <v>135</v>
      </c>
      <c r="L145" s="13">
        <f t="shared" si="23"/>
        <v>23.9</v>
      </c>
      <c r="M145" s="17">
        <f t="shared" si="24"/>
        <v>138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x14ac:dyDescent="0.25">
      <c r="A146" s="11">
        <v>139</v>
      </c>
      <c r="B146" s="11">
        <v>181</v>
      </c>
      <c r="C146" s="30" t="s">
        <v>283</v>
      </c>
      <c r="D146" s="18" t="s">
        <v>284</v>
      </c>
      <c r="E146" s="18" t="s">
        <v>278</v>
      </c>
      <c r="F146" s="13">
        <v>3.5</v>
      </c>
      <c r="G146" s="14">
        <f t="shared" si="20"/>
        <v>151</v>
      </c>
      <c r="H146" s="13">
        <v>6.5</v>
      </c>
      <c r="I146" s="14">
        <f t="shared" si="21"/>
        <v>69</v>
      </c>
      <c r="J146" s="13">
        <v>3.8</v>
      </c>
      <c r="K146" s="16">
        <f t="shared" si="22"/>
        <v>77</v>
      </c>
      <c r="L146" s="13">
        <f t="shared" si="23"/>
        <v>23.8</v>
      </c>
      <c r="M146" s="17">
        <f t="shared" si="24"/>
        <v>139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x14ac:dyDescent="0.25">
      <c r="A147" s="11">
        <v>140</v>
      </c>
      <c r="B147" s="11">
        <v>180</v>
      </c>
      <c r="C147" s="30" t="s">
        <v>282</v>
      </c>
      <c r="D147" s="19">
        <v>38021</v>
      </c>
      <c r="E147" s="18" t="s">
        <v>278</v>
      </c>
      <c r="F147" s="13">
        <v>4</v>
      </c>
      <c r="G147" s="14">
        <f t="shared" si="20"/>
        <v>141</v>
      </c>
      <c r="H147" s="13">
        <v>6.3</v>
      </c>
      <c r="I147" s="14">
        <f t="shared" si="21"/>
        <v>90</v>
      </c>
      <c r="J147" s="13">
        <v>3.2</v>
      </c>
      <c r="K147" s="16">
        <f t="shared" si="22"/>
        <v>101</v>
      </c>
      <c r="L147" s="13">
        <f t="shared" si="23"/>
        <v>23.8</v>
      </c>
      <c r="M147" s="17">
        <f t="shared" si="24"/>
        <v>139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x14ac:dyDescent="0.25">
      <c r="A148" s="11">
        <v>141</v>
      </c>
      <c r="B148" s="11">
        <v>207</v>
      </c>
      <c r="C148" s="30" t="s">
        <v>325</v>
      </c>
      <c r="D148" s="18" t="s">
        <v>326</v>
      </c>
      <c r="E148" s="18" t="s">
        <v>278</v>
      </c>
      <c r="F148" s="13">
        <v>4</v>
      </c>
      <c r="G148" s="14">
        <f t="shared" si="20"/>
        <v>141</v>
      </c>
      <c r="H148" s="13">
        <v>6.5</v>
      </c>
      <c r="I148" s="14">
        <f t="shared" si="21"/>
        <v>69</v>
      </c>
      <c r="J148" s="13">
        <v>2.8</v>
      </c>
      <c r="K148" s="16">
        <f t="shared" si="22"/>
        <v>118</v>
      </c>
      <c r="L148" s="13">
        <f t="shared" si="23"/>
        <v>23.8</v>
      </c>
      <c r="M148" s="17">
        <f t="shared" si="24"/>
        <v>139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x14ac:dyDescent="0.25">
      <c r="A149" s="11">
        <v>142</v>
      </c>
      <c r="B149" s="11">
        <v>179</v>
      </c>
      <c r="C149" s="30" t="s">
        <v>280</v>
      </c>
      <c r="D149" s="18" t="s">
        <v>281</v>
      </c>
      <c r="E149" s="18" t="s">
        <v>278</v>
      </c>
      <c r="F149" s="13">
        <v>3.75</v>
      </c>
      <c r="G149" s="14">
        <f t="shared" si="20"/>
        <v>149</v>
      </c>
      <c r="H149" s="13">
        <v>6.3</v>
      </c>
      <c r="I149" s="14">
        <f t="shared" si="21"/>
        <v>90</v>
      </c>
      <c r="J149" s="13">
        <v>3.4</v>
      </c>
      <c r="K149" s="16">
        <f t="shared" si="22"/>
        <v>92</v>
      </c>
      <c r="L149" s="13">
        <f t="shared" si="23"/>
        <v>23.5</v>
      </c>
      <c r="M149" s="17">
        <f t="shared" si="24"/>
        <v>142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x14ac:dyDescent="0.25">
      <c r="A150" s="11">
        <v>143</v>
      </c>
      <c r="B150" s="11">
        <v>297</v>
      </c>
      <c r="C150" s="30" t="s">
        <v>457</v>
      </c>
      <c r="D150" s="19">
        <v>38118</v>
      </c>
      <c r="E150" s="18" t="s">
        <v>453</v>
      </c>
      <c r="F150" s="13">
        <v>4.75</v>
      </c>
      <c r="G150" s="14">
        <f t="shared" si="20"/>
        <v>126</v>
      </c>
      <c r="H150" s="13">
        <v>5.5</v>
      </c>
      <c r="I150" s="14">
        <f t="shared" si="21"/>
        <v>128</v>
      </c>
      <c r="J150" s="13">
        <v>3</v>
      </c>
      <c r="K150" s="16">
        <f t="shared" si="22"/>
        <v>110</v>
      </c>
      <c r="L150" s="13">
        <f t="shared" si="23"/>
        <v>23.5</v>
      </c>
      <c r="M150" s="17">
        <f t="shared" si="24"/>
        <v>142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x14ac:dyDescent="0.25">
      <c r="A151" s="11">
        <v>144</v>
      </c>
      <c r="B151" s="11">
        <v>190</v>
      </c>
      <c r="C151" s="30" t="s">
        <v>298</v>
      </c>
      <c r="D151" s="19">
        <v>38149</v>
      </c>
      <c r="E151" s="18" t="s">
        <v>278</v>
      </c>
      <c r="F151" s="13">
        <v>4.75</v>
      </c>
      <c r="G151" s="14">
        <f t="shared" si="20"/>
        <v>126</v>
      </c>
      <c r="H151" s="13">
        <v>5.8</v>
      </c>
      <c r="I151" s="14">
        <f t="shared" si="21"/>
        <v>118</v>
      </c>
      <c r="J151" s="13">
        <v>2.2000000000000002</v>
      </c>
      <c r="K151" s="16">
        <f t="shared" si="22"/>
        <v>140</v>
      </c>
      <c r="L151" s="13">
        <f t="shared" si="23"/>
        <v>23.3</v>
      </c>
      <c r="M151" s="17">
        <f t="shared" si="24"/>
        <v>144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x14ac:dyDescent="0.25">
      <c r="A152" s="11">
        <v>145</v>
      </c>
      <c r="B152" s="11">
        <v>248</v>
      </c>
      <c r="C152" s="30" t="s">
        <v>389</v>
      </c>
      <c r="D152" s="18" t="s">
        <v>390</v>
      </c>
      <c r="E152" s="18" t="s">
        <v>338</v>
      </c>
      <c r="F152" s="13">
        <v>4.25</v>
      </c>
      <c r="G152" s="14">
        <f t="shared" si="20"/>
        <v>138</v>
      </c>
      <c r="H152" s="13">
        <v>5.3</v>
      </c>
      <c r="I152" s="14">
        <f t="shared" si="21"/>
        <v>136</v>
      </c>
      <c r="J152" s="13">
        <v>3.6</v>
      </c>
      <c r="K152" s="16">
        <f t="shared" si="22"/>
        <v>83</v>
      </c>
      <c r="L152" s="13">
        <f t="shared" si="23"/>
        <v>22.700000000000003</v>
      </c>
      <c r="M152" s="17">
        <f t="shared" si="24"/>
        <v>145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x14ac:dyDescent="0.25">
      <c r="A153" s="11">
        <v>146</v>
      </c>
      <c r="B153" s="11">
        <v>267</v>
      </c>
      <c r="C153" s="30" t="s">
        <v>414</v>
      </c>
      <c r="D153" s="18" t="s">
        <v>366</v>
      </c>
      <c r="E153" s="18" t="s">
        <v>398</v>
      </c>
      <c r="F153" s="13">
        <v>4.5</v>
      </c>
      <c r="G153" s="14">
        <f t="shared" si="20"/>
        <v>130</v>
      </c>
      <c r="H153" s="13">
        <v>5.8</v>
      </c>
      <c r="I153" s="14">
        <f t="shared" si="21"/>
        <v>118</v>
      </c>
      <c r="J153" s="13">
        <v>1.9</v>
      </c>
      <c r="K153" s="16">
        <f t="shared" si="22"/>
        <v>146</v>
      </c>
      <c r="L153" s="13">
        <f t="shared" si="23"/>
        <v>22.5</v>
      </c>
      <c r="M153" s="17">
        <f t="shared" si="24"/>
        <v>146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x14ac:dyDescent="0.25">
      <c r="A154" s="11">
        <v>147</v>
      </c>
      <c r="B154" s="11">
        <v>271</v>
      </c>
      <c r="C154" s="30" t="s">
        <v>418</v>
      </c>
      <c r="D154" s="19">
        <v>38142</v>
      </c>
      <c r="E154" s="18" t="s">
        <v>398</v>
      </c>
      <c r="F154" s="13">
        <v>4.75</v>
      </c>
      <c r="G154" s="14">
        <f t="shared" si="20"/>
        <v>126</v>
      </c>
      <c r="H154" s="13">
        <v>5</v>
      </c>
      <c r="I154" s="14">
        <f t="shared" si="21"/>
        <v>144</v>
      </c>
      <c r="J154" s="13">
        <v>2.8</v>
      </c>
      <c r="K154" s="16">
        <f t="shared" si="22"/>
        <v>118</v>
      </c>
      <c r="L154" s="13">
        <f t="shared" si="23"/>
        <v>22.3</v>
      </c>
      <c r="M154" s="17">
        <f t="shared" si="24"/>
        <v>147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x14ac:dyDescent="0.25">
      <c r="A155" s="11">
        <v>148</v>
      </c>
      <c r="B155" s="11">
        <v>324</v>
      </c>
      <c r="C155" s="30" t="s">
        <v>495</v>
      </c>
      <c r="D155" s="19">
        <v>38048</v>
      </c>
      <c r="E155" s="18" t="s">
        <v>453</v>
      </c>
      <c r="F155" s="13">
        <v>4.75</v>
      </c>
      <c r="G155" s="14">
        <f t="shared" si="20"/>
        <v>126</v>
      </c>
      <c r="H155" s="13">
        <v>5.3</v>
      </c>
      <c r="I155" s="14">
        <f t="shared" si="21"/>
        <v>136</v>
      </c>
      <c r="J155" s="13">
        <v>2.2000000000000002</v>
      </c>
      <c r="K155" s="16">
        <f t="shared" si="22"/>
        <v>140</v>
      </c>
      <c r="L155" s="13">
        <f t="shared" si="23"/>
        <v>22.3</v>
      </c>
      <c r="M155" s="17">
        <f t="shared" si="24"/>
        <v>147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x14ac:dyDescent="0.25">
      <c r="A156" s="11">
        <v>149</v>
      </c>
      <c r="B156" s="11">
        <v>240</v>
      </c>
      <c r="C156" s="30" t="s">
        <v>376</v>
      </c>
      <c r="D156" s="18" t="s">
        <v>377</v>
      </c>
      <c r="E156" s="18" t="s">
        <v>338</v>
      </c>
      <c r="F156" s="13">
        <v>3.25</v>
      </c>
      <c r="G156" s="14">
        <f t="shared" si="20"/>
        <v>153</v>
      </c>
      <c r="H156" s="13">
        <v>5.8</v>
      </c>
      <c r="I156" s="14">
        <f t="shared" si="21"/>
        <v>118</v>
      </c>
      <c r="J156" s="13">
        <v>3.6</v>
      </c>
      <c r="K156" s="16">
        <f t="shared" si="22"/>
        <v>83</v>
      </c>
      <c r="L156" s="13">
        <f t="shared" si="23"/>
        <v>21.700000000000003</v>
      </c>
      <c r="M156" s="17">
        <f t="shared" si="24"/>
        <v>149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x14ac:dyDescent="0.25">
      <c r="A157" s="11">
        <v>150</v>
      </c>
      <c r="B157" s="11">
        <v>286</v>
      </c>
      <c r="C157" s="30" t="s">
        <v>439</v>
      </c>
      <c r="D157" s="18" t="s">
        <v>440</v>
      </c>
      <c r="E157" s="18" t="s">
        <v>398</v>
      </c>
      <c r="F157" s="13">
        <v>4</v>
      </c>
      <c r="G157" s="14">
        <f t="shared" si="20"/>
        <v>141</v>
      </c>
      <c r="H157" s="13">
        <v>4.3</v>
      </c>
      <c r="I157" s="14">
        <f t="shared" si="21"/>
        <v>151</v>
      </c>
      <c r="J157" s="13">
        <v>5</v>
      </c>
      <c r="K157" s="16">
        <f t="shared" si="22"/>
        <v>32</v>
      </c>
      <c r="L157" s="13">
        <f t="shared" si="23"/>
        <v>21.6</v>
      </c>
      <c r="M157" s="17">
        <f t="shared" si="24"/>
        <v>150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x14ac:dyDescent="0.25">
      <c r="A158" s="11">
        <v>151</v>
      </c>
      <c r="B158" s="11">
        <v>198</v>
      </c>
      <c r="C158" s="30" t="s">
        <v>309</v>
      </c>
      <c r="D158" s="18" t="s">
        <v>310</v>
      </c>
      <c r="E158" s="18" t="s">
        <v>278</v>
      </c>
      <c r="F158" s="13">
        <v>4.25</v>
      </c>
      <c r="G158" s="14">
        <f t="shared" si="20"/>
        <v>138</v>
      </c>
      <c r="H158" s="13">
        <v>4.8</v>
      </c>
      <c r="I158" s="14">
        <f t="shared" si="21"/>
        <v>148</v>
      </c>
      <c r="J158" s="13">
        <v>2.6</v>
      </c>
      <c r="K158" s="16">
        <f t="shared" si="22"/>
        <v>125</v>
      </c>
      <c r="L158" s="13">
        <f t="shared" si="23"/>
        <v>20.700000000000003</v>
      </c>
      <c r="M158" s="17">
        <f t="shared" si="24"/>
        <v>151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x14ac:dyDescent="0.25">
      <c r="A159" s="11">
        <v>152</v>
      </c>
      <c r="B159" s="11">
        <v>217</v>
      </c>
      <c r="C159" s="30" t="s">
        <v>342</v>
      </c>
      <c r="D159" s="18" t="s">
        <v>343</v>
      </c>
      <c r="E159" s="18" t="s">
        <v>338</v>
      </c>
      <c r="F159" s="13">
        <v>5.25</v>
      </c>
      <c r="G159" s="14">
        <f t="shared" si="20"/>
        <v>102</v>
      </c>
      <c r="H159" s="13">
        <v>4</v>
      </c>
      <c r="I159" s="14">
        <f t="shared" si="21"/>
        <v>152</v>
      </c>
      <c r="J159" s="13">
        <v>1.8</v>
      </c>
      <c r="K159" s="16">
        <f t="shared" si="22"/>
        <v>147</v>
      </c>
      <c r="L159" s="13">
        <f t="shared" si="23"/>
        <v>20.3</v>
      </c>
      <c r="M159" s="17">
        <f t="shared" si="24"/>
        <v>152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x14ac:dyDescent="0.25">
      <c r="A160" s="11">
        <v>153</v>
      </c>
      <c r="B160" s="11">
        <v>177</v>
      </c>
      <c r="C160" s="30" t="s">
        <v>276</v>
      </c>
      <c r="D160" s="18" t="s">
        <v>277</v>
      </c>
      <c r="E160" s="18" t="s">
        <v>278</v>
      </c>
      <c r="F160" s="13">
        <v>4</v>
      </c>
      <c r="G160" s="14">
        <f t="shared" si="20"/>
        <v>141</v>
      </c>
      <c r="H160" s="13">
        <v>3.5</v>
      </c>
      <c r="I160" s="14">
        <f t="shared" si="21"/>
        <v>153</v>
      </c>
      <c r="J160" s="13">
        <v>3.2</v>
      </c>
      <c r="K160" s="16">
        <f t="shared" si="22"/>
        <v>101</v>
      </c>
      <c r="L160" s="13">
        <f t="shared" si="23"/>
        <v>18.2</v>
      </c>
      <c r="M160" s="17">
        <f t="shared" si="24"/>
        <v>153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4:25" ht="15" x14ac:dyDescent="0.25">
      <c r="D161" s="22"/>
      <c r="E161" s="2"/>
      <c r="F161" s="23"/>
      <c r="G161" s="24"/>
      <c r="H161" s="23"/>
      <c r="I161" s="24"/>
      <c r="J161" s="23"/>
      <c r="K161" s="24"/>
      <c r="L161" s="23"/>
      <c r="M161" s="2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4:25" ht="15" x14ac:dyDescent="0.25">
      <c r="D162" s="22"/>
      <c r="E162" s="2"/>
      <c r="F162" s="23"/>
      <c r="G162" s="93" t="s">
        <v>884</v>
      </c>
      <c r="H162" s="93"/>
      <c r="I162" s="93"/>
      <c r="J162" s="93"/>
      <c r="K162" s="93"/>
      <c r="L162" s="93"/>
      <c r="M162" s="2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4:25" ht="15" x14ac:dyDescent="0.25">
      <c r="D163" s="22"/>
      <c r="E163" s="2"/>
      <c r="F163" s="23"/>
      <c r="G163" s="94" t="s">
        <v>885</v>
      </c>
      <c r="H163" s="94"/>
      <c r="I163" s="94"/>
      <c r="J163" s="94"/>
      <c r="K163" s="94"/>
      <c r="L163" s="94"/>
      <c r="M163" s="2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4:25" ht="15" x14ac:dyDescent="0.25">
      <c r="D164" s="22"/>
      <c r="E164" s="2"/>
      <c r="F164" s="23"/>
      <c r="G164" s="62"/>
      <c r="H164" s="63"/>
      <c r="I164" s="62"/>
      <c r="J164" s="63"/>
      <c r="K164" s="62"/>
      <c r="L164" s="63"/>
      <c r="M164" s="2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4:25" ht="15" x14ac:dyDescent="0.25">
      <c r="D165" s="22"/>
      <c r="E165" s="2"/>
      <c r="F165" s="23"/>
      <c r="G165" s="62"/>
      <c r="H165" s="63"/>
      <c r="I165" s="62"/>
      <c r="J165" s="63"/>
      <c r="K165" s="62"/>
      <c r="L165" s="63"/>
      <c r="M165" s="2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4:25" ht="15" x14ac:dyDescent="0.25">
      <c r="D166" s="22"/>
      <c r="E166" s="2"/>
      <c r="F166" s="23"/>
      <c r="G166" s="62"/>
      <c r="H166" s="63"/>
      <c r="I166" s="62"/>
      <c r="J166" s="63"/>
      <c r="K166" s="62"/>
      <c r="L166" s="63"/>
      <c r="M166" s="2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4:25" ht="15" x14ac:dyDescent="0.25">
      <c r="D167" s="22"/>
      <c r="E167" s="2"/>
      <c r="F167" s="23"/>
      <c r="G167" s="62"/>
      <c r="H167" s="63"/>
      <c r="I167" s="62"/>
      <c r="J167" s="63"/>
      <c r="K167" s="62"/>
      <c r="L167" s="63"/>
      <c r="M167" s="2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4:25" ht="15" x14ac:dyDescent="0.25">
      <c r="D168" s="22"/>
      <c r="E168" s="2"/>
      <c r="F168" s="23"/>
      <c r="G168" s="93" t="s">
        <v>886</v>
      </c>
      <c r="H168" s="93"/>
      <c r="I168" s="93"/>
      <c r="J168" s="93"/>
      <c r="K168" s="93"/>
      <c r="L168" s="93"/>
      <c r="M168" s="2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4:25" ht="15" x14ac:dyDescent="0.25">
      <c r="D169" s="22"/>
      <c r="E169" s="2"/>
      <c r="F169" s="23"/>
      <c r="G169" s="24"/>
      <c r="H169" s="23"/>
      <c r="I169" s="24"/>
      <c r="J169" s="23"/>
      <c r="K169" s="24"/>
      <c r="L169" s="23"/>
      <c r="M169" s="2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4:25" ht="15" x14ac:dyDescent="0.25">
      <c r="D170" s="22"/>
      <c r="E170" s="2"/>
      <c r="F170" s="23"/>
      <c r="G170" s="24"/>
      <c r="H170" s="23"/>
      <c r="I170" s="24"/>
      <c r="J170" s="23"/>
      <c r="K170" s="24"/>
      <c r="L170" s="23"/>
      <c r="M170" s="2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4:25" ht="15" x14ac:dyDescent="0.25">
      <c r="D171" s="22"/>
      <c r="E171" s="2"/>
      <c r="F171" s="23"/>
      <c r="G171" s="24"/>
      <c r="H171" s="23"/>
      <c r="I171" s="24"/>
      <c r="J171" s="23"/>
      <c r="K171" s="24"/>
      <c r="L171" s="23"/>
      <c r="M171" s="2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4:25" ht="15" x14ac:dyDescent="0.25">
      <c r="D172" s="22"/>
      <c r="E172" s="2"/>
      <c r="F172" s="23"/>
      <c r="G172" s="24"/>
      <c r="H172" s="23"/>
      <c r="I172" s="24"/>
      <c r="J172" s="23"/>
      <c r="K172" s="24"/>
      <c r="L172" s="23"/>
      <c r="M172" s="2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4:25" ht="15" x14ac:dyDescent="0.25">
      <c r="D173" s="22"/>
      <c r="E173" s="2"/>
      <c r="F173" s="23"/>
      <c r="G173" s="24"/>
      <c r="H173" s="23"/>
      <c r="I173" s="24"/>
      <c r="J173" s="23"/>
      <c r="K173" s="24"/>
      <c r="L173" s="23"/>
      <c r="M173" s="2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4:25" ht="15" x14ac:dyDescent="0.25">
      <c r="D174" s="22"/>
      <c r="E174" s="2"/>
      <c r="F174" s="23"/>
      <c r="G174" s="24"/>
      <c r="H174" s="23"/>
      <c r="I174" s="24"/>
      <c r="J174" s="23"/>
      <c r="K174" s="24"/>
      <c r="L174" s="23"/>
      <c r="M174" s="2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4:25" ht="15" x14ac:dyDescent="0.25">
      <c r="D175" s="22"/>
      <c r="E175" s="2"/>
      <c r="F175" s="23"/>
      <c r="G175" s="24"/>
      <c r="H175" s="23"/>
      <c r="I175" s="24"/>
      <c r="J175" s="23"/>
      <c r="K175" s="24"/>
      <c r="L175" s="23"/>
      <c r="M175" s="2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4:25" ht="15" x14ac:dyDescent="0.25">
      <c r="D176" s="22"/>
      <c r="E176" s="2"/>
      <c r="F176" s="23"/>
      <c r="G176" s="24"/>
      <c r="H176" s="23"/>
      <c r="I176" s="24"/>
      <c r="J176" s="23"/>
      <c r="K176" s="24"/>
      <c r="L176" s="23"/>
      <c r="M176" s="2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4:25" ht="15" x14ac:dyDescent="0.25">
      <c r="D177" s="22"/>
      <c r="E177" s="2"/>
      <c r="F177" s="23"/>
      <c r="G177" s="24"/>
      <c r="H177" s="23"/>
      <c r="I177" s="24"/>
      <c r="J177" s="23"/>
      <c r="K177" s="24"/>
      <c r="L177" s="23"/>
      <c r="M177" s="2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4:25" ht="15" x14ac:dyDescent="0.25">
      <c r="D178" s="22"/>
      <c r="E178" s="2"/>
      <c r="F178" s="23"/>
      <c r="G178" s="24"/>
      <c r="H178" s="23"/>
      <c r="I178" s="24"/>
      <c r="J178" s="23"/>
      <c r="K178" s="24"/>
      <c r="L178" s="23"/>
      <c r="M178" s="2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4:25" ht="15" x14ac:dyDescent="0.25">
      <c r="D179" s="22"/>
      <c r="E179" s="2"/>
      <c r="F179" s="23"/>
      <c r="G179" s="24"/>
      <c r="H179" s="23"/>
      <c r="I179" s="24"/>
      <c r="J179" s="23"/>
      <c r="K179" s="24"/>
      <c r="L179" s="23"/>
      <c r="M179" s="2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4:25" ht="15" x14ac:dyDescent="0.25">
      <c r="D180" s="22"/>
      <c r="E180" s="2"/>
      <c r="F180" s="23"/>
      <c r="G180" s="24"/>
      <c r="H180" s="23"/>
      <c r="I180" s="24"/>
      <c r="J180" s="23"/>
      <c r="K180" s="24"/>
      <c r="L180" s="23"/>
      <c r="M180" s="2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4:25" ht="15" x14ac:dyDescent="0.25">
      <c r="D181" s="22"/>
      <c r="E181" s="2"/>
      <c r="F181" s="23"/>
      <c r="G181" s="24"/>
      <c r="H181" s="23"/>
      <c r="I181" s="24"/>
      <c r="J181" s="23"/>
      <c r="K181" s="24"/>
      <c r="L181" s="23"/>
      <c r="M181" s="2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4:25" ht="15" x14ac:dyDescent="0.25">
      <c r="D182" s="22"/>
      <c r="E182" s="2"/>
      <c r="F182" s="23"/>
      <c r="G182" s="24"/>
      <c r="H182" s="23"/>
      <c r="I182" s="24"/>
      <c r="J182" s="23"/>
      <c r="K182" s="24"/>
      <c r="L182" s="23"/>
      <c r="M182" s="2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4:25" ht="15" x14ac:dyDescent="0.25">
      <c r="D183" s="22"/>
      <c r="E183" s="2"/>
      <c r="F183" s="23"/>
      <c r="G183" s="24"/>
      <c r="H183" s="23"/>
      <c r="I183" s="24"/>
      <c r="J183" s="23"/>
      <c r="K183" s="24"/>
      <c r="L183" s="23"/>
      <c r="M183" s="2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4:25" ht="15" x14ac:dyDescent="0.25">
      <c r="D184" s="22"/>
      <c r="E184" s="2"/>
      <c r="F184" s="23"/>
      <c r="G184" s="24"/>
      <c r="H184" s="23"/>
      <c r="I184" s="24"/>
      <c r="J184" s="23"/>
      <c r="K184" s="24"/>
      <c r="L184" s="23"/>
      <c r="M184" s="2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4:25" ht="15" x14ac:dyDescent="0.25">
      <c r="D185" s="22"/>
      <c r="E185" s="2"/>
      <c r="F185" s="23"/>
      <c r="G185" s="24"/>
      <c r="H185" s="23"/>
      <c r="I185" s="24"/>
      <c r="J185" s="23"/>
      <c r="K185" s="24"/>
      <c r="L185" s="23"/>
      <c r="M185" s="2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4:25" ht="15" x14ac:dyDescent="0.25">
      <c r="D186" s="22"/>
      <c r="E186" s="2"/>
      <c r="F186" s="23"/>
      <c r="G186" s="24"/>
      <c r="H186" s="23"/>
      <c r="I186" s="24"/>
      <c r="J186" s="23"/>
      <c r="K186" s="24"/>
      <c r="L186" s="23"/>
      <c r="M186" s="2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4:25" ht="15" x14ac:dyDescent="0.25">
      <c r="D187" s="22"/>
      <c r="E187" s="2"/>
      <c r="F187" s="23"/>
      <c r="G187" s="24"/>
      <c r="H187" s="23"/>
      <c r="I187" s="24"/>
      <c r="J187" s="23"/>
      <c r="K187" s="24"/>
      <c r="L187" s="23"/>
      <c r="M187" s="2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4:25" ht="15" x14ac:dyDescent="0.25">
      <c r="D188" s="22"/>
      <c r="E188" s="2"/>
      <c r="F188" s="23"/>
      <c r="G188" s="24"/>
      <c r="H188" s="23"/>
      <c r="I188" s="24"/>
      <c r="J188" s="23"/>
      <c r="K188" s="24"/>
      <c r="L188" s="23"/>
      <c r="M188" s="2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4:25" ht="15" x14ac:dyDescent="0.25">
      <c r="D189" s="22"/>
      <c r="E189" s="2"/>
      <c r="F189" s="23"/>
      <c r="G189" s="24"/>
      <c r="H189" s="23"/>
      <c r="I189" s="24"/>
      <c r="J189" s="23"/>
      <c r="K189" s="24"/>
      <c r="L189" s="23"/>
      <c r="M189" s="2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4:25" ht="15" x14ac:dyDescent="0.25">
      <c r="D190" s="22"/>
      <c r="E190" s="2"/>
      <c r="F190" s="23"/>
      <c r="G190" s="24"/>
      <c r="H190" s="23"/>
      <c r="I190" s="24"/>
      <c r="J190" s="23"/>
      <c r="K190" s="24"/>
      <c r="L190" s="23"/>
      <c r="M190" s="2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4:25" ht="15" x14ac:dyDescent="0.25">
      <c r="D191" s="22"/>
      <c r="E191" s="2"/>
      <c r="F191" s="23"/>
      <c r="G191" s="24"/>
      <c r="H191" s="23"/>
      <c r="I191" s="24"/>
      <c r="J191" s="23"/>
      <c r="K191" s="24"/>
      <c r="L191" s="23"/>
      <c r="M191" s="2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4:25" ht="15" x14ac:dyDescent="0.25">
      <c r="D192" s="22"/>
      <c r="E192" s="2"/>
      <c r="F192" s="23"/>
      <c r="G192" s="24"/>
      <c r="H192" s="23"/>
      <c r="I192" s="24"/>
      <c r="J192" s="23"/>
      <c r="K192" s="24"/>
      <c r="L192" s="23"/>
      <c r="M192" s="2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4:25" ht="15" x14ac:dyDescent="0.25">
      <c r="D193" s="22"/>
      <c r="E193" s="2"/>
      <c r="F193" s="23"/>
      <c r="G193" s="24"/>
      <c r="H193" s="23"/>
      <c r="I193" s="24"/>
      <c r="J193" s="23"/>
      <c r="K193" s="24"/>
      <c r="L193" s="23"/>
      <c r="M193" s="2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4:25" ht="15" x14ac:dyDescent="0.25">
      <c r="D194" s="22"/>
      <c r="E194" s="2"/>
      <c r="F194" s="23"/>
      <c r="G194" s="24"/>
      <c r="H194" s="23"/>
      <c r="I194" s="24"/>
      <c r="J194" s="23"/>
      <c r="K194" s="24"/>
      <c r="L194" s="23"/>
      <c r="M194" s="2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4:25" ht="15" x14ac:dyDescent="0.25">
      <c r="D195" s="22"/>
      <c r="E195" s="2"/>
      <c r="F195" s="23"/>
      <c r="G195" s="24"/>
      <c r="H195" s="23"/>
      <c r="I195" s="24"/>
      <c r="J195" s="23"/>
      <c r="K195" s="24"/>
      <c r="L195" s="23"/>
      <c r="M195" s="2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4:25" ht="15" x14ac:dyDescent="0.25">
      <c r="D196" s="22"/>
      <c r="E196" s="2"/>
      <c r="F196" s="23"/>
      <c r="G196" s="24"/>
      <c r="H196" s="23"/>
      <c r="I196" s="24"/>
      <c r="J196" s="23"/>
      <c r="K196" s="24"/>
      <c r="L196" s="23"/>
      <c r="M196" s="2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4:25" ht="15" x14ac:dyDescent="0.25">
      <c r="D197" s="22"/>
      <c r="E197" s="2"/>
      <c r="F197" s="23"/>
      <c r="G197" s="24"/>
      <c r="H197" s="23"/>
      <c r="I197" s="24"/>
      <c r="J197" s="23"/>
      <c r="K197" s="24"/>
      <c r="L197" s="23"/>
      <c r="M197" s="2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4:25" ht="15" x14ac:dyDescent="0.25">
      <c r="D198" s="22"/>
      <c r="E198" s="2"/>
      <c r="F198" s="23"/>
      <c r="G198" s="24"/>
      <c r="H198" s="23"/>
      <c r="I198" s="24"/>
      <c r="J198" s="23"/>
      <c r="K198" s="24"/>
      <c r="L198" s="23"/>
      <c r="M198" s="2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4:25" ht="15" x14ac:dyDescent="0.25">
      <c r="D199" s="22"/>
      <c r="E199" s="2"/>
      <c r="F199" s="23"/>
      <c r="G199" s="24"/>
      <c r="H199" s="23"/>
      <c r="I199" s="24"/>
      <c r="J199" s="23"/>
      <c r="K199" s="24"/>
      <c r="L199" s="23"/>
      <c r="M199" s="2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4:25" ht="15" x14ac:dyDescent="0.25">
      <c r="D200" s="22"/>
      <c r="E200" s="2"/>
      <c r="F200" s="23"/>
      <c r="G200" s="24"/>
      <c r="H200" s="23"/>
      <c r="I200" s="24"/>
      <c r="J200" s="23"/>
      <c r="K200" s="24"/>
      <c r="L200" s="23"/>
      <c r="M200" s="2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4:25" ht="15" x14ac:dyDescent="0.25">
      <c r="D201" s="22"/>
      <c r="E201" s="2"/>
      <c r="F201" s="23"/>
      <c r="G201" s="24"/>
      <c r="H201" s="23"/>
      <c r="I201" s="24"/>
      <c r="J201" s="23"/>
      <c r="K201" s="24"/>
      <c r="L201" s="23"/>
      <c r="M201" s="2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4:25" ht="15" x14ac:dyDescent="0.25">
      <c r="D202" s="22"/>
      <c r="E202" s="2"/>
      <c r="F202" s="23"/>
      <c r="G202" s="24"/>
      <c r="H202" s="23"/>
      <c r="I202" s="24"/>
      <c r="J202" s="23"/>
      <c r="K202" s="24"/>
      <c r="L202" s="23"/>
      <c r="M202" s="2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4:25" ht="15" x14ac:dyDescent="0.25">
      <c r="D203" s="22"/>
      <c r="E203" s="2"/>
      <c r="F203" s="23"/>
      <c r="G203" s="24"/>
      <c r="H203" s="23"/>
      <c r="I203" s="24"/>
      <c r="J203" s="23"/>
      <c r="K203" s="24"/>
      <c r="L203" s="23"/>
      <c r="M203" s="2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4:25" ht="15" x14ac:dyDescent="0.25">
      <c r="D204" s="22"/>
      <c r="E204" s="2"/>
      <c r="F204" s="23"/>
      <c r="G204" s="24"/>
      <c r="H204" s="23"/>
      <c r="I204" s="24"/>
      <c r="J204" s="23"/>
      <c r="K204" s="24"/>
      <c r="L204" s="23"/>
      <c r="M204" s="2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4:25" ht="15" x14ac:dyDescent="0.25">
      <c r="D205" s="22"/>
      <c r="E205" s="2"/>
      <c r="F205" s="23"/>
      <c r="G205" s="24"/>
      <c r="H205" s="23"/>
      <c r="I205" s="24"/>
      <c r="J205" s="23"/>
      <c r="K205" s="24"/>
      <c r="L205" s="23"/>
      <c r="M205" s="2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4:25" ht="15" x14ac:dyDescent="0.25">
      <c r="D206" s="22"/>
      <c r="E206" s="2"/>
      <c r="F206" s="23"/>
      <c r="G206" s="24"/>
      <c r="H206" s="23"/>
      <c r="I206" s="24"/>
      <c r="J206" s="23"/>
      <c r="K206" s="24"/>
      <c r="L206" s="23"/>
      <c r="M206" s="2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4:25" ht="15" x14ac:dyDescent="0.25">
      <c r="D207" s="22"/>
      <c r="E207" s="2"/>
      <c r="F207" s="23"/>
      <c r="G207" s="24"/>
      <c r="H207" s="23"/>
      <c r="I207" s="24"/>
      <c r="J207" s="23"/>
      <c r="K207" s="24"/>
      <c r="L207" s="23"/>
      <c r="M207" s="2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4:25" ht="15" x14ac:dyDescent="0.25">
      <c r="D208" s="22"/>
      <c r="E208" s="2"/>
      <c r="F208" s="23"/>
      <c r="G208" s="24"/>
      <c r="H208" s="23"/>
      <c r="I208" s="24"/>
      <c r="J208" s="23"/>
      <c r="K208" s="24"/>
      <c r="L208" s="23"/>
      <c r="M208" s="2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4:25" ht="15" x14ac:dyDescent="0.25">
      <c r="D209" s="22"/>
      <c r="E209" s="2"/>
      <c r="F209" s="23"/>
      <c r="G209" s="24"/>
      <c r="H209" s="23"/>
      <c r="I209" s="24"/>
      <c r="J209" s="23"/>
      <c r="K209" s="24"/>
      <c r="L209" s="23"/>
      <c r="M209" s="2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4:25" ht="15" x14ac:dyDescent="0.25">
      <c r="D210" s="22"/>
      <c r="E210" s="2"/>
      <c r="F210" s="23"/>
      <c r="G210" s="24"/>
      <c r="H210" s="23"/>
      <c r="I210" s="24"/>
      <c r="J210" s="23"/>
      <c r="K210" s="24"/>
      <c r="L210" s="23"/>
      <c r="M210" s="2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4:25" ht="15" x14ac:dyDescent="0.25">
      <c r="D211" s="22"/>
      <c r="E211" s="2"/>
      <c r="F211" s="23"/>
      <c r="G211" s="24"/>
      <c r="H211" s="23"/>
      <c r="I211" s="24"/>
      <c r="J211" s="23"/>
      <c r="K211" s="24"/>
      <c r="L211" s="23"/>
      <c r="M211" s="2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4:25" ht="15" x14ac:dyDescent="0.25">
      <c r="D212" s="22"/>
      <c r="E212" s="2"/>
      <c r="F212" s="23"/>
      <c r="G212" s="24"/>
      <c r="H212" s="23"/>
      <c r="I212" s="24"/>
      <c r="J212" s="23"/>
      <c r="K212" s="24"/>
      <c r="L212" s="23"/>
      <c r="M212" s="2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4:25" ht="15" x14ac:dyDescent="0.25">
      <c r="D213" s="22"/>
      <c r="E213" s="2"/>
      <c r="F213" s="23"/>
      <c r="G213" s="24"/>
      <c r="H213" s="23"/>
      <c r="I213" s="24"/>
      <c r="J213" s="23"/>
      <c r="K213" s="24"/>
      <c r="L213" s="23"/>
      <c r="M213" s="2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4:25" ht="15" x14ac:dyDescent="0.25">
      <c r="D214" s="22"/>
      <c r="E214" s="2"/>
      <c r="F214" s="23"/>
      <c r="G214" s="24"/>
      <c r="H214" s="23"/>
      <c r="I214" s="24"/>
      <c r="J214" s="23"/>
      <c r="K214" s="24"/>
      <c r="L214" s="23"/>
      <c r="M214" s="2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4:25" ht="15" x14ac:dyDescent="0.25">
      <c r="D215" s="22"/>
      <c r="E215" s="2"/>
      <c r="F215" s="23"/>
      <c r="G215" s="24"/>
      <c r="H215" s="23"/>
      <c r="I215" s="24"/>
      <c r="J215" s="23"/>
      <c r="K215" s="24"/>
      <c r="L215" s="23"/>
      <c r="M215" s="2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4:25" ht="15" x14ac:dyDescent="0.25">
      <c r="D216" s="22"/>
      <c r="E216" s="2"/>
      <c r="F216" s="23"/>
      <c r="G216" s="24"/>
      <c r="H216" s="23"/>
      <c r="I216" s="24"/>
      <c r="J216" s="23"/>
      <c r="K216" s="24"/>
      <c r="L216" s="23"/>
      <c r="M216" s="2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4:25" ht="15" x14ac:dyDescent="0.25">
      <c r="D217" s="22"/>
      <c r="E217" s="2"/>
      <c r="F217" s="23"/>
      <c r="G217" s="24"/>
      <c r="H217" s="23"/>
      <c r="I217" s="24"/>
      <c r="J217" s="23"/>
      <c r="K217" s="24"/>
      <c r="L217" s="23"/>
      <c r="M217" s="2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4:25" ht="15" x14ac:dyDescent="0.25">
      <c r="D218" s="22"/>
      <c r="E218" s="2"/>
      <c r="F218" s="23"/>
      <c r="G218" s="24"/>
      <c r="H218" s="23"/>
      <c r="I218" s="24"/>
      <c r="J218" s="23"/>
      <c r="K218" s="24"/>
      <c r="L218" s="23"/>
      <c r="M218" s="2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4:25" ht="15" x14ac:dyDescent="0.25">
      <c r="D219" s="22"/>
      <c r="E219" s="2"/>
      <c r="F219" s="23"/>
      <c r="G219" s="24"/>
      <c r="H219" s="23"/>
      <c r="I219" s="24"/>
      <c r="J219" s="23"/>
      <c r="K219" s="24"/>
      <c r="L219" s="23"/>
      <c r="M219" s="2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4:25" ht="15" x14ac:dyDescent="0.25">
      <c r="D220" s="22"/>
      <c r="E220" s="2"/>
      <c r="F220" s="23"/>
      <c r="G220" s="24"/>
      <c r="H220" s="23"/>
      <c r="I220" s="24"/>
      <c r="J220" s="23"/>
      <c r="K220" s="24"/>
      <c r="L220" s="23"/>
      <c r="M220" s="2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4:25" ht="15" x14ac:dyDescent="0.25">
      <c r="D221" s="22"/>
      <c r="E221" s="2"/>
      <c r="F221" s="23"/>
      <c r="G221" s="24"/>
      <c r="H221" s="23"/>
      <c r="I221" s="24"/>
      <c r="J221" s="23"/>
      <c r="K221" s="24"/>
      <c r="L221" s="23"/>
      <c r="M221" s="2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4:25" ht="15" x14ac:dyDescent="0.25">
      <c r="D222" s="22"/>
      <c r="E222" s="2"/>
      <c r="F222" s="23"/>
      <c r="G222" s="24"/>
      <c r="H222" s="23"/>
      <c r="I222" s="24"/>
      <c r="J222" s="23"/>
      <c r="K222" s="24"/>
      <c r="L222" s="23"/>
      <c r="M222" s="2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4:25" ht="15" x14ac:dyDescent="0.25">
      <c r="D223" s="22"/>
      <c r="E223" s="2"/>
      <c r="F223" s="23"/>
      <c r="G223" s="24"/>
      <c r="H223" s="23"/>
      <c r="I223" s="24"/>
      <c r="J223" s="23"/>
      <c r="K223" s="24"/>
      <c r="L223" s="23"/>
      <c r="M223" s="2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4:25" ht="15" x14ac:dyDescent="0.25">
      <c r="D224" s="22"/>
      <c r="E224" s="2"/>
      <c r="F224" s="23"/>
      <c r="G224" s="24"/>
      <c r="H224" s="23"/>
      <c r="I224" s="24"/>
      <c r="J224" s="23"/>
      <c r="K224" s="24"/>
      <c r="L224" s="23"/>
      <c r="M224" s="2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4:25" ht="15" x14ac:dyDescent="0.25">
      <c r="D225" s="22"/>
      <c r="E225" s="2"/>
      <c r="F225" s="23"/>
      <c r="G225" s="24"/>
      <c r="H225" s="23"/>
      <c r="I225" s="24"/>
      <c r="J225" s="23"/>
      <c r="K225" s="24"/>
      <c r="L225" s="23"/>
      <c r="M225" s="2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4:25" ht="15" x14ac:dyDescent="0.25">
      <c r="D226" s="22"/>
      <c r="E226" s="2"/>
      <c r="F226" s="23"/>
      <c r="G226" s="24"/>
      <c r="H226" s="23"/>
      <c r="I226" s="24"/>
      <c r="J226" s="23"/>
      <c r="K226" s="24"/>
      <c r="L226" s="23"/>
      <c r="M226" s="2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4:25" ht="15" x14ac:dyDescent="0.25">
      <c r="D227" s="22"/>
      <c r="E227" s="2"/>
      <c r="F227" s="23"/>
      <c r="G227" s="24"/>
      <c r="H227" s="23"/>
      <c r="I227" s="24"/>
      <c r="J227" s="23"/>
      <c r="K227" s="24"/>
      <c r="L227" s="23"/>
      <c r="M227" s="2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4:25" ht="15" x14ac:dyDescent="0.25">
      <c r="D228" s="22"/>
      <c r="E228" s="2"/>
      <c r="F228" s="23"/>
      <c r="G228" s="24"/>
      <c r="H228" s="23"/>
      <c r="I228" s="24"/>
      <c r="J228" s="23"/>
      <c r="K228" s="24"/>
      <c r="L228" s="23"/>
      <c r="M228" s="2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4:25" ht="15" x14ac:dyDescent="0.25">
      <c r="D229" s="22"/>
      <c r="E229" s="2"/>
      <c r="F229" s="23"/>
      <c r="G229" s="24"/>
      <c r="H229" s="23"/>
      <c r="I229" s="24"/>
      <c r="J229" s="23"/>
      <c r="K229" s="24"/>
      <c r="L229" s="23"/>
      <c r="M229" s="2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4:25" ht="15" x14ac:dyDescent="0.25">
      <c r="D230" s="22"/>
      <c r="E230" s="2"/>
      <c r="F230" s="23"/>
      <c r="G230" s="24"/>
      <c r="H230" s="23"/>
      <c r="I230" s="24"/>
      <c r="J230" s="23"/>
      <c r="K230" s="24"/>
      <c r="L230" s="23"/>
      <c r="M230" s="2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4:25" ht="15" x14ac:dyDescent="0.25">
      <c r="D231" s="22"/>
      <c r="E231" s="2"/>
      <c r="F231" s="23"/>
      <c r="G231" s="24"/>
      <c r="H231" s="23"/>
      <c r="I231" s="24"/>
      <c r="J231" s="23"/>
      <c r="K231" s="24"/>
      <c r="L231" s="23"/>
      <c r="M231" s="2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4:25" ht="15" x14ac:dyDescent="0.25">
      <c r="D232" s="22"/>
      <c r="E232" s="2"/>
      <c r="F232" s="23"/>
      <c r="G232" s="24"/>
      <c r="H232" s="23"/>
      <c r="I232" s="24"/>
      <c r="J232" s="23"/>
      <c r="K232" s="24"/>
      <c r="L232" s="23"/>
      <c r="M232" s="2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4:25" ht="15" x14ac:dyDescent="0.25">
      <c r="D233" s="22"/>
      <c r="E233" s="2"/>
      <c r="F233" s="23"/>
      <c r="G233" s="24"/>
      <c r="H233" s="23"/>
      <c r="I233" s="24"/>
      <c r="J233" s="23"/>
      <c r="K233" s="24"/>
      <c r="L233" s="23"/>
      <c r="M233" s="2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4:25" ht="15" x14ac:dyDescent="0.25">
      <c r="D234" s="22"/>
      <c r="E234" s="2"/>
      <c r="F234" s="23"/>
      <c r="G234" s="24"/>
      <c r="H234" s="23"/>
      <c r="I234" s="24"/>
      <c r="J234" s="23"/>
      <c r="K234" s="24"/>
      <c r="L234" s="23"/>
      <c r="M234" s="2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4:25" ht="15" x14ac:dyDescent="0.25">
      <c r="D235" s="22"/>
      <c r="E235" s="2"/>
      <c r="F235" s="23"/>
      <c r="G235" s="24"/>
      <c r="H235" s="23"/>
      <c r="I235" s="24"/>
      <c r="J235" s="23"/>
      <c r="K235" s="24"/>
      <c r="L235" s="23"/>
      <c r="M235" s="2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4:25" ht="15" x14ac:dyDescent="0.25">
      <c r="D236" s="22"/>
      <c r="E236" s="2"/>
      <c r="F236" s="23"/>
      <c r="G236" s="24"/>
      <c r="H236" s="23"/>
      <c r="I236" s="24"/>
      <c r="J236" s="23"/>
      <c r="K236" s="24"/>
      <c r="L236" s="23"/>
      <c r="M236" s="2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4:25" ht="15" x14ac:dyDescent="0.25">
      <c r="D237" s="22"/>
      <c r="E237" s="2"/>
      <c r="F237" s="23"/>
      <c r="G237" s="24"/>
      <c r="H237" s="23"/>
      <c r="I237" s="24"/>
      <c r="J237" s="23"/>
      <c r="K237" s="24"/>
      <c r="L237" s="23"/>
      <c r="M237" s="2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4:25" ht="15" x14ac:dyDescent="0.25">
      <c r="D238" s="22"/>
      <c r="E238" s="2"/>
      <c r="F238" s="23"/>
      <c r="G238" s="24"/>
      <c r="H238" s="23"/>
      <c r="I238" s="24"/>
      <c r="J238" s="23"/>
      <c r="K238" s="24"/>
      <c r="L238" s="23"/>
      <c r="M238" s="2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4:25" ht="15" x14ac:dyDescent="0.25">
      <c r="D239" s="22"/>
      <c r="E239" s="2"/>
      <c r="F239" s="23"/>
      <c r="G239" s="24"/>
      <c r="H239" s="23"/>
      <c r="I239" s="24"/>
      <c r="J239" s="23"/>
      <c r="K239" s="24"/>
      <c r="L239" s="23"/>
      <c r="M239" s="2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4:25" ht="15" x14ac:dyDescent="0.25">
      <c r="D240" s="22"/>
      <c r="E240" s="2"/>
      <c r="F240" s="23"/>
      <c r="G240" s="24"/>
      <c r="H240" s="23"/>
      <c r="I240" s="24"/>
      <c r="J240" s="23"/>
      <c r="K240" s="24"/>
      <c r="L240" s="23"/>
      <c r="M240" s="2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4:25" ht="15" x14ac:dyDescent="0.25">
      <c r="D241" s="22"/>
      <c r="E241" s="2"/>
      <c r="F241" s="23"/>
      <c r="G241" s="24"/>
      <c r="H241" s="23"/>
      <c r="I241" s="24"/>
      <c r="J241" s="23"/>
      <c r="K241" s="24"/>
      <c r="L241" s="23"/>
      <c r="M241" s="2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4:25" ht="15" x14ac:dyDescent="0.25">
      <c r="D242" s="22"/>
      <c r="E242" s="2"/>
      <c r="F242" s="23"/>
      <c r="G242" s="24"/>
      <c r="H242" s="23"/>
      <c r="I242" s="24"/>
      <c r="J242" s="23"/>
      <c r="K242" s="24"/>
      <c r="L242" s="23"/>
      <c r="M242" s="2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4:25" ht="15" x14ac:dyDescent="0.25">
      <c r="D243" s="22"/>
      <c r="E243" s="2"/>
      <c r="F243" s="23"/>
      <c r="G243" s="24"/>
      <c r="H243" s="23"/>
      <c r="I243" s="24"/>
      <c r="J243" s="23"/>
      <c r="K243" s="24"/>
      <c r="L243" s="23"/>
      <c r="M243" s="2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4:25" ht="15" x14ac:dyDescent="0.25">
      <c r="D244" s="22"/>
      <c r="E244" s="2"/>
      <c r="F244" s="23"/>
      <c r="G244" s="24"/>
      <c r="H244" s="23"/>
      <c r="I244" s="24"/>
      <c r="J244" s="23"/>
      <c r="K244" s="24"/>
      <c r="L244" s="23"/>
      <c r="M244" s="2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4:25" ht="15" x14ac:dyDescent="0.25">
      <c r="D245" s="22"/>
      <c r="E245" s="2"/>
      <c r="F245" s="23"/>
      <c r="G245" s="24"/>
      <c r="H245" s="23"/>
      <c r="I245" s="24"/>
      <c r="J245" s="23"/>
      <c r="K245" s="24"/>
      <c r="L245" s="23"/>
      <c r="M245" s="2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4:25" ht="15" x14ac:dyDescent="0.25">
      <c r="D246" s="22"/>
      <c r="E246" s="2"/>
      <c r="F246" s="23"/>
      <c r="G246" s="24"/>
      <c r="H246" s="23"/>
      <c r="I246" s="24"/>
      <c r="J246" s="23"/>
      <c r="K246" s="24"/>
      <c r="L246" s="23"/>
      <c r="M246" s="2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4:25" ht="15" x14ac:dyDescent="0.25">
      <c r="D247" s="22"/>
      <c r="E247" s="2"/>
      <c r="F247" s="23"/>
      <c r="G247" s="24"/>
      <c r="H247" s="23"/>
      <c r="I247" s="24"/>
      <c r="J247" s="23"/>
      <c r="K247" s="24"/>
      <c r="L247" s="23"/>
      <c r="M247" s="2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4:25" ht="15" x14ac:dyDescent="0.25">
      <c r="D248" s="22"/>
      <c r="E248" s="2"/>
      <c r="F248" s="23"/>
      <c r="G248" s="24"/>
      <c r="H248" s="23"/>
      <c r="I248" s="24"/>
      <c r="J248" s="23"/>
      <c r="K248" s="24"/>
      <c r="L248" s="23"/>
      <c r="M248" s="2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4:25" ht="15" x14ac:dyDescent="0.25">
      <c r="D249" s="22"/>
      <c r="E249" s="2"/>
      <c r="F249" s="23"/>
      <c r="G249" s="24"/>
      <c r="H249" s="23"/>
      <c r="I249" s="24"/>
      <c r="J249" s="23"/>
      <c r="K249" s="24"/>
      <c r="L249" s="23"/>
      <c r="M249" s="2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4:25" ht="15" x14ac:dyDescent="0.25">
      <c r="D250" s="22"/>
      <c r="E250" s="2"/>
      <c r="F250" s="23"/>
      <c r="G250" s="24"/>
      <c r="H250" s="23"/>
      <c r="I250" s="24"/>
      <c r="J250" s="23"/>
      <c r="K250" s="24"/>
      <c r="L250" s="23"/>
      <c r="M250" s="2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4:25" ht="15" x14ac:dyDescent="0.25">
      <c r="D251" s="22"/>
      <c r="E251" s="2"/>
      <c r="F251" s="23"/>
      <c r="G251" s="24"/>
      <c r="H251" s="23"/>
      <c r="I251" s="24"/>
      <c r="J251" s="23"/>
      <c r="K251" s="24"/>
      <c r="L251" s="23"/>
      <c r="M251" s="2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4:25" ht="15" x14ac:dyDescent="0.25">
      <c r="D252" s="22"/>
      <c r="E252" s="2"/>
      <c r="F252" s="23"/>
      <c r="G252" s="24"/>
      <c r="H252" s="23"/>
      <c r="I252" s="24"/>
      <c r="J252" s="23"/>
      <c r="K252" s="24"/>
      <c r="L252" s="23"/>
      <c r="M252" s="2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4:25" ht="15" x14ac:dyDescent="0.25">
      <c r="D253" s="22"/>
      <c r="E253" s="2"/>
      <c r="F253" s="23"/>
      <c r="G253" s="24"/>
      <c r="H253" s="23"/>
      <c r="I253" s="24"/>
      <c r="J253" s="23"/>
      <c r="K253" s="24"/>
      <c r="L253" s="23"/>
      <c r="M253" s="2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4:25" ht="15" x14ac:dyDescent="0.25">
      <c r="D254" s="22"/>
      <c r="E254" s="2"/>
      <c r="F254" s="23"/>
      <c r="G254" s="24"/>
      <c r="H254" s="23"/>
      <c r="I254" s="24"/>
      <c r="J254" s="23"/>
      <c r="K254" s="24"/>
      <c r="L254" s="23"/>
      <c r="M254" s="2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4:25" ht="15" x14ac:dyDescent="0.25">
      <c r="D255" s="22"/>
      <c r="E255" s="2"/>
      <c r="F255" s="23"/>
      <c r="G255" s="24"/>
      <c r="H255" s="23"/>
      <c r="I255" s="24"/>
      <c r="J255" s="23"/>
      <c r="K255" s="24"/>
      <c r="L255" s="23"/>
      <c r="M255" s="2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4:25" ht="15" x14ac:dyDescent="0.25">
      <c r="D256" s="22"/>
      <c r="E256" s="2"/>
      <c r="F256" s="23"/>
      <c r="G256" s="24"/>
      <c r="H256" s="23"/>
      <c r="I256" s="24"/>
      <c r="J256" s="23"/>
      <c r="K256" s="24"/>
      <c r="L256" s="23"/>
      <c r="M256" s="2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4:25" ht="15" x14ac:dyDescent="0.25">
      <c r="D257" s="22"/>
      <c r="E257" s="2"/>
      <c r="F257" s="23"/>
      <c r="G257" s="24"/>
      <c r="H257" s="23"/>
      <c r="I257" s="24"/>
      <c r="J257" s="23"/>
      <c r="K257" s="24"/>
      <c r="L257" s="23"/>
      <c r="M257" s="2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4:25" ht="15" x14ac:dyDescent="0.25">
      <c r="D258" s="22"/>
      <c r="E258" s="2"/>
      <c r="F258" s="23"/>
      <c r="G258" s="24"/>
      <c r="H258" s="23"/>
      <c r="I258" s="24"/>
      <c r="J258" s="23"/>
      <c r="K258" s="24"/>
      <c r="L258" s="23"/>
      <c r="M258" s="2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4:25" ht="15" x14ac:dyDescent="0.25">
      <c r="D259" s="22"/>
      <c r="E259" s="2"/>
      <c r="F259" s="23"/>
      <c r="G259" s="24"/>
      <c r="H259" s="23"/>
      <c r="I259" s="24"/>
      <c r="J259" s="23"/>
      <c r="K259" s="24"/>
      <c r="L259" s="23"/>
      <c r="M259" s="2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4:25" ht="15" x14ac:dyDescent="0.25">
      <c r="D260" s="22"/>
      <c r="E260" s="2"/>
      <c r="F260" s="23"/>
      <c r="G260" s="24"/>
      <c r="H260" s="23"/>
      <c r="I260" s="24"/>
      <c r="J260" s="23"/>
      <c r="K260" s="24"/>
      <c r="L260" s="23"/>
      <c r="M260" s="2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4:25" ht="15" x14ac:dyDescent="0.25">
      <c r="D261" s="22"/>
      <c r="E261" s="2"/>
      <c r="F261" s="23"/>
      <c r="G261" s="24"/>
      <c r="H261" s="23"/>
      <c r="I261" s="24"/>
      <c r="J261" s="23"/>
      <c r="K261" s="24"/>
      <c r="L261" s="23"/>
      <c r="M261" s="2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4:25" ht="15" x14ac:dyDescent="0.25">
      <c r="D262" s="22"/>
      <c r="E262" s="2"/>
      <c r="F262" s="23"/>
      <c r="G262" s="24"/>
      <c r="H262" s="23"/>
      <c r="I262" s="24"/>
      <c r="J262" s="23"/>
      <c r="K262" s="24"/>
      <c r="L262" s="23"/>
      <c r="M262" s="2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4:25" ht="15" x14ac:dyDescent="0.25">
      <c r="D263" s="22"/>
      <c r="E263" s="2"/>
      <c r="F263" s="23"/>
      <c r="G263" s="24"/>
      <c r="H263" s="23"/>
      <c r="I263" s="24"/>
      <c r="J263" s="23"/>
      <c r="K263" s="24"/>
      <c r="L263" s="23"/>
      <c r="M263" s="2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4:25" ht="15" x14ac:dyDescent="0.25">
      <c r="D264" s="22"/>
      <c r="E264" s="2"/>
      <c r="F264" s="23"/>
      <c r="G264" s="24"/>
      <c r="H264" s="23"/>
      <c r="I264" s="24"/>
      <c r="J264" s="23"/>
      <c r="K264" s="24"/>
      <c r="L264" s="23"/>
      <c r="M264" s="2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4:25" ht="15" x14ac:dyDescent="0.25">
      <c r="D265" s="22"/>
      <c r="E265" s="2"/>
      <c r="F265" s="23"/>
      <c r="G265" s="24"/>
      <c r="H265" s="23"/>
      <c r="I265" s="24"/>
      <c r="J265" s="23"/>
      <c r="K265" s="24"/>
      <c r="L265" s="23"/>
      <c r="M265" s="2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4:25" ht="15" x14ac:dyDescent="0.25">
      <c r="D266" s="22"/>
      <c r="E266" s="2"/>
      <c r="F266" s="23"/>
      <c r="G266" s="24"/>
      <c r="H266" s="23"/>
      <c r="I266" s="24"/>
      <c r="J266" s="23"/>
      <c r="K266" s="24"/>
      <c r="L266" s="23"/>
      <c r="M266" s="2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4:25" ht="15" x14ac:dyDescent="0.25">
      <c r="D267" s="22"/>
      <c r="E267" s="2"/>
      <c r="F267" s="23"/>
      <c r="G267" s="24"/>
      <c r="H267" s="23"/>
      <c r="I267" s="24"/>
      <c r="J267" s="23"/>
      <c r="K267" s="24"/>
      <c r="L267" s="23"/>
      <c r="M267" s="2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4:25" ht="15" x14ac:dyDescent="0.25">
      <c r="D268" s="22"/>
      <c r="E268" s="2"/>
      <c r="F268" s="23"/>
      <c r="G268" s="24"/>
      <c r="H268" s="23"/>
      <c r="I268" s="24"/>
      <c r="J268" s="23"/>
      <c r="K268" s="24"/>
      <c r="L268" s="23"/>
      <c r="M268" s="2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4:25" ht="15" x14ac:dyDescent="0.25">
      <c r="D269" s="22"/>
      <c r="E269" s="2"/>
      <c r="F269" s="23"/>
      <c r="G269" s="24"/>
      <c r="H269" s="23"/>
      <c r="I269" s="24"/>
      <c r="J269" s="23"/>
      <c r="K269" s="24"/>
      <c r="L269" s="23"/>
      <c r="M269" s="2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4:25" ht="15" x14ac:dyDescent="0.25">
      <c r="D270" s="22"/>
      <c r="E270" s="2"/>
      <c r="F270" s="23"/>
      <c r="G270" s="24"/>
      <c r="H270" s="23"/>
      <c r="I270" s="24"/>
      <c r="J270" s="23"/>
      <c r="K270" s="24"/>
      <c r="L270" s="23"/>
      <c r="M270" s="2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4:25" ht="15" x14ac:dyDescent="0.25">
      <c r="D271" s="22"/>
      <c r="E271" s="2"/>
      <c r="F271" s="23"/>
      <c r="G271" s="24"/>
      <c r="H271" s="23"/>
      <c r="I271" s="24"/>
      <c r="J271" s="23"/>
      <c r="K271" s="24"/>
      <c r="L271" s="23"/>
      <c r="M271" s="2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4:25" ht="15" x14ac:dyDescent="0.25">
      <c r="D272" s="22"/>
      <c r="E272" s="2"/>
      <c r="F272" s="23"/>
      <c r="G272" s="24"/>
      <c r="H272" s="23"/>
      <c r="I272" s="24"/>
      <c r="J272" s="23"/>
      <c r="K272" s="24"/>
      <c r="L272" s="23"/>
      <c r="M272" s="2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4:25" ht="15" x14ac:dyDescent="0.25">
      <c r="D273" s="22"/>
      <c r="E273" s="2"/>
      <c r="F273" s="23"/>
      <c r="G273" s="24"/>
      <c r="H273" s="23"/>
      <c r="I273" s="24"/>
      <c r="J273" s="23"/>
      <c r="K273" s="24"/>
      <c r="L273" s="23"/>
      <c r="M273" s="2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4:25" ht="15" x14ac:dyDescent="0.25">
      <c r="D274" s="22"/>
      <c r="E274" s="2"/>
      <c r="F274" s="23"/>
      <c r="G274" s="24"/>
      <c r="H274" s="23"/>
      <c r="I274" s="24"/>
      <c r="J274" s="23"/>
      <c r="K274" s="24"/>
      <c r="L274" s="23"/>
      <c r="M274" s="2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4:25" ht="15" x14ac:dyDescent="0.25">
      <c r="D275" s="22"/>
      <c r="E275" s="2"/>
      <c r="F275" s="23"/>
      <c r="G275" s="24"/>
      <c r="H275" s="23"/>
      <c r="I275" s="24"/>
      <c r="J275" s="23"/>
      <c r="K275" s="24"/>
      <c r="L275" s="23"/>
      <c r="M275" s="2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4:25" ht="15" x14ac:dyDescent="0.25">
      <c r="D276" s="22"/>
      <c r="E276" s="2"/>
      <c r="F276" s="23"/>
      <c r="G276" s="24"/>
      <c r="H276" s="23"/>
      <c r="I276" s="24"/>
      <c r="J276" s="23"/>
      <c r="K276" s="24"/>
      <c r="L276" s="23"/>
      <c r="M276" s="2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4:25" ht="15" x14ac:dyDescent="0.25">
      <c r="D277" s="22"/>
      <c r="E277" s="2"/>
      <c r="F277" s="23"/>
      <c r="G277" s="24"/>
      <c r="H277" s="23"/>
      <c r="I277" s="24"/>
      <c r="J277" s="23"/>
      <c r="K277" s="24"/>
      <c r="L277" s="23"/>
      <c r="M277" s="2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4:25" ht="15" x14ac:dyDescent="0.25">
      <c r="D278" s="22"/>
      <c r="E278" s="2"/>
      <c r="F278" s="23"/>
      <c r="G278" s="24"/>
      <c r="H278" s="23"/>
      <c r="I278" s="24"/>
      <c r="J278" s="23"/>
      <c r="K278" s="24"/>
      <c r="L278" s="23"/>
      <c r="M278" s="2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4:25" ht="15" x14ac:dyDescent="0.25">
      <c r="D279" s="22"/>
      <c r="E279" s="2"/>
      <c r="F279" s="23"/>
      <c r="G279" s="24"/>
      <c r="H279" s="23"/>
      <c r="I279" s="24"/>
      <c r="J279" s="23"/>
      <c r="K279" s="24"/>
      <c r="L279" s="23"/>
      <c r="M279" s="2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4:25" ht="15" x14ac:dyDescent="0.25">
      <c r="D280" s="22"/>
      <c r="E280" s="2"/>
      <c r="F280" s="23"/>
      <c r="G280" s="24"/>
      <c r="H280" s="23"/>
      <c r="I280" s="24"/>
      <c r="J280" s="23"/>
      <c r="K280" s="24"/>
      <c r="L280" s="23"/>
      <c r="M280" s="2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4:25" ht="15" x14ac:dyDescent="0.25">
      <c r="D281" s="22"/>
      <c r="E281" s="2"/>
      <c r="F281" s="23"/>
      <c r="G281" s="24"/>
      <c r="H281" s="23"/>
      <c r="I281" s="24"/>
      <c r="J281" s="23"/>
      <c r="K281" s="24"/>
      <c r="L281" s="23"/>
      <c r="M281" s="2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4:25" ht="15" x14ac:dyDescent="0.25">
      <c r="D282" s="22"/>
      <c r="E282" s="2"/>
      <c r="F282" s="23"/>
      <c r="G282" s="24"/>
      <c r="H282" s="23"/>
      <c r="I282" s="24"/>
      <c r="J282" s="23"/>
      <c r="K282" s="24"/>
      <c r="L282" s="23"/>
      <c r="M282" s="2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4:25" ht="15" x14ac:dyDescent="0.25">
      <c r="D283" s="22"/>
      <c r="E283" s="2"/>
      <c r="F283" s="23"/>
      <c r="G283" s="24"/>
      <c r="H283" s="23"/>
      <c r="I283" s="24"/>
      <c r="J283" s="23"/>
      <c r="K283" s="24"/>
      <c r="L283" s="23"/>
      <c r="M283" s="2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4:25" ht="15" x14ac:dyDescent="0.25">
      <c r="D284" s="22"/>
      <c r="E284" s="2"/>
      <c r="F284" s="23"/>
      <c r="G284" s="24"/>
      <c r="H284" s="23"/>
      <c r="I284" s="24"/>
      <c r="J284" s="23"/>
      <c r="K284" s="24"/>
      <c r="L284" s="23"/>
      <c r="M284" s="2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4:25" ht="15" x14ac:dyDescent="0.25">
      <c r="D285" s="22"/>
      <c r="E285" s="2"/>
      <c r="F285" s="23"/>
      <c r="G285" s="24"/>
      <c r="H285" s="23"/>
      <c r="I285" s="24"/>
      <c r="J285" s="23"/>
      <c r="K285" s="24"/>
      <c r="L285" s="23"/>
      <c r="M285" s="2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4:25" ht="15" x14ac:dyDescent="0.25">
      <c r="D286" s="22"/>
      <c r="E286" s="2"/>
      <c r="F286" s="23"/>
      <c r="G286" s="24"/>
      <c r="H286" s="23"/>
      <c r="I286" s="24"/>
      <c r="J286" s="23"/>
      <c r="K286" s="24"/>
      <c r="L286" s="23"/>
      <c r="M286" s="2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4:25" ht="15" x14ac:dyDescent="0.25">
      <c r="D287" s="22"/>
      <c r="E287" s="2"/>
      <c r="F287" s="23"/>
      <c r="G287" s="24"/>
      <c r="H287" s="23"/>
      <c r="I287" s="24"/>
      <c r="J287" s="23"/>
      <c r="K287" s="24"/>
      <c r="L287" s="23"/>
      <c r="M287" s="2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4:25" ht="15" x14ac:dyDescent="0.25">
      <c r="D288" s="22"/>
      <c r="E288" s="2"/>
      <c r="F288" s="23"/>
      <c r="G288" s="24"/>
      <c r="H288" s="23"/>
      <c r="I288" s="24"/>
      <c r="J288" s="23"/>
      <c r="K288" s="24"/>
      <c r="L288" s="23"/>
      <c r="M288" s="2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4:25" ht="15" x14ac:dyDescent="0.25">
      <c r="D289" s="22"/>
      <c r="E289" s="2"/>
      <c r="F289" s="23"/>
      <c r="G289" s="24"/>
      <c r="H289" s="23"/>
      <c r="I289" s="24"/>
      <c r="J289" s="23"/>
      <c r="K289" s="24"/>
      <c r="L289" s="23"/>
      <c r="M289" s="2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4:25" ht="15" x14ac:dyDescent="0.25">
      <c r="D290" s="22"/>
      <c r="E290" s="2"/>
      <c r="F290" s="23"/>
      <c r="G290" s="24"/>
      <c r="H290" s="23"/>
      <c r="I290" s="24"/>
      <c r="J290" s="23"/>
      <c r="K290" s="24"/>
      <c r="L290" s="23"/>
      <c r="M290" s="2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4:25" ht="15" x14ac:dyDescent="0.25">
      <c r="D291" s="22"/>
      <c r="E291" s="2"/>
      <c r="F291" s="23"/>
      <c r="G291" s="24"/>
      <c r="H291" s="23"/>
      <c r="I291" s="24"/>
      <c r="J291" s="23"/>
      <c r="K291" s="24"/>
      <c r="L291" s="23"/>
      <c r="M291" s="2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4:25" ht="15" x14ac:dyDescent="0.25">
      <c r="D292" s="22"/>
      <c r="E292" s="2"/>
      <c r="F292" s="23"/>
      <c r="G292" s="24"/>
      <c r="H292" s="23"/>
      <c r="I292" s="24"/>
      <c r="J292" s="23"/>
      <c r="K292" s="24"/>
      <c r="L292" s="23"/>
      <c r="M292" s="2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4:25" ht="15" x14ac:dyDescent="0.25">
      <c r="D293" s="22"/>
      <c r="E293" s="2"/>
      <c r="F293" s="23"/>
      <c r="G293" s="24"/>
      <c r="H293" s="23"/>
      <c r="I293" s="24"/>
      <c r="J293" s="23"/>
      <c r="K293" s="24"/>
      <c r="L293" s="23"/>
      <c r="M293" s="2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4:25" ht="15" x14ac:dyDescent="0.25">
      <c r="D294" s="22"/>
      <c r="E294" s="2"/>
      <c r="F294" s="23"/>
      <c r="G294" s="24"/>
      <c r="H294" s="23"/>
      <c r="I294" s="24"/>
      <c r="J294" s="23"/>
      <c r="K294" s="24"/>
      <c r="L294" s="23"/>
      <c r="M294" s="2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4:25" ht="15" x14ac:dyDescent="0.25">
      <c r="D295" s="22"/>
      <c r="E295" s="2"/>
      <c r="F295" s="23"/>
      <c r="G295" s="24"/>
      <c r="H295" s="23"/>
      <c r="I295" s="24"/>
      <c r="J295" s="23"/>
      <c r="K295" s="24"/>
      <c r="L295" s="23"/>
      <c r="M295" s="2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4:25" ht="15" x14ac:dyDescent="0.25">
      <c r="D296" s="22"/>
      <c r="E296" s="2"/>
      <c r="F296" s="23"/>
      <c r="G296" s="24"/>
      <c r="H296" s="23"/>
      <c r="I296" s="24"/>
      <c r="J296" s="23"/>
      <c r="K296" s="24"/>
      <c r="L296" s="23"/>
      <c r="M296" s="2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4:25" ht="15" x14ac:dyDescent="0.25">
      <c r="D297" s="22"/>
      <c r="E297" s="2"/>
      <c r="F297" s="23"/>
      <c r="G297" s="24"/>
      <c r="H297" s="23"/>
      <c r="I297" s="24"/>
      <c r="J297" s="23"/>
      <c r="K297" s="24"/>
      <c r="L297" s="23"/>
      <c r="M297" s="2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4:25" ht="15" x14ac:dyDescent="0.25">
      <c r="D298" s="22"/>
      <c r="E298" s="2"/>
      <c r="F298" s="23"/>
      <c r="G298" s="24"/>
      <c r="H298" s="23"/>
      <c r="I298" s="24"/>
      <c r="J298" s="23"/>
      <c r="K298" s="24"/>
      <c r="L298" s="23"/>
      <c r="M298" s="2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4:25" ht="15" x14ac:dyDescent="0.25">
      <c r="D299" s="22"/>
      <c r="E299" s="2"/>
      <c r="F299" s="23"/>
      <c r="G299" s="24"/>
      <c r="H299" s="23"/>
      <c r="I299" s="24"/>
      <c r="J299" s="23"/>
      <c r="K299" s="24"/>
      <c r="L299" s="23"/>
      <c r="M299" s="2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4:25" ht="15" x14ac:dyDescent="0.25">
      <c r="D300" s="22"/>
      <c r="E300" s="2"/>
      <c r="F300" s="23"/>
      <c r="G300" s="24"/>
      <c r="H300" s="23"/>
      <c r="I300" s="24"/>
      <c r="J300" s="23"/>
      <c r="K300" s="24"/>
      <c r="L300" s="23"/>
      <c r="M300" s="2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4:25" ht="15" x14ac:dyDescent="0.25">
      <c r="D301" s="22"/>
      <c r="E301" s="2"/>
      <c r="F301" s="23"/>
      <c r="G301" s="24"/>
      <c r="H301" s="23"/>
      <c r="I301" s="24"/>
      <c r="J301" s="23"/>
      <c r="K301" s="24"/>
      <c r="L301" s="23"/>
      <c r="M301" s="2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4:25" ht="15" x14ac:dyDescent="0.25">
      <c r="D302" s="22"/>
      <c r="E302" s="2"/>
      <c r="F302" s="23"/>
      <c r="G302" s="24"/>
      <c r="H302" s="23"/>
      <c r="I302" s="24"/>
      <c r="J302" s="23"/>
      <c r="K302" s="24"/>
      <c r="L302" s="23"/>
      <c r="M302" s="2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4:25" ht="15" x14ac:dyDescent="0.25">
      <c r="D303" s="22"/>
      <c r="E303" s="2"/>
      <c r="F303" s="23"/>
      <c r="G303" s="24"/>
      <c r="H303" s="23"/>
      <c r="I303" s="24"/>
      <c r="J303" s="23"/>
      <c r="K303" s="24"/>
      <c r="L303" s="23"/>
      <c r="M303" s="2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4:25" ht="15" x14ac:dyDescent="0.25">
      <c r="D304" s="22"/>
      <c r="E304" s="2"/>
      <c r="F304" s="23"/>
      <c r="G304" s="24"/>
      <c r="H304" s="23"/>
      <c r="I304" s="24"/>
      <c r="J304" s="23"/>
      <c r="K304" s="24"/>
      <c r="L304" s="23"/>
      <c r="M304" s="2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4:25" ht="15" x14ac:dyDescent="0.25">
      <c r="D305" s="22"/>
      <c r="E305" s="2"/>
      <c r="F305" s="23"/>
      <c r="G305" s="24"/>
      <c r="H305" s="23"/>
      <c r="I305" s="24"/>
      <c r="J305" s="23"/>
      <c r="K305" s="24"/>
      <c r="L305" s="23"/>
      <c r="M305" s="2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4:25" ht="15" x14ac:dyDescent="0.25">
      <c r="D306" s="22"/>
      <c r="E306" s="2"/>
      <c r="F306" s="23"/>
      <c r="G306" s="24"/>
      <c r="H306" s="23"/>
      <c r="I306" s="24"/>
      <c r="J306" s="23"/>
      <c r="K306" s="24"/>
      <c r="L306" s="23"/>
      <c r="M306" s="2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4:25" ht="15" x14ac:dyDescent="0.25">
      <c r="D307" s="22"/>
      <c r="E307" s="2"/>
      <c r="F307" s="23"/>
      <c r="G307" s="24"/>
      <c r="H307" s="23"/>
      <c r="I307" s="24"/>
      <c r="J307" s="23"/>
      <c r="K307" s="24"/>
      <c r="L307" s="23"/>
      <c r="M307" s="2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4:25" ht="15" x14ac:dyDescent="0.25">
      <c r="D308" s="22"/>
      <c r="E308" s="2"/>
      <c r="F308" s="23"/>
      <c r="G308" s="24"/>
      <c r="H308" s="23"/>
      <c r="I308" s="24"/>
      <c r="J308" s="23"/>
      <c r="K308" s="24"/>
      <c r="L308" s="23"/>
      <c r="M308" s="2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4:25" ht="15" x14ac:dyDescent="0.25">
      <c r="D309" s="22"/>
      <c r="E309" s="2"/>
      <c r="F309" s="23"/>
      <c r="G309" s="24"/>
      <c r="H309" s="23"/>
      <c r="I309" s="24"/>
      <c r="J309" s="23"/>
      <c r="K309" s="24"/>
      <c r="L309" s="23"/>
      <c r="M309" s="2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4:25" ht="15" x14ac:dyDescent="0.25">
      <c r="D310" s="22"/>
      <c r="E310" s="2"/>
      <c r="F310" s="23"/>
      <c r="G310" s="24"/>
      <c r="H310" s="23"/>
      <c r="I310" s="24"/>
      <c r="J310" s="23"/>
      <c r="K310" s="24"/>
      <c r="L310" s="23"/>
      <c r="M310" s="2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4:25" ht="15" x14ac:dyDescent="0.25">
      <c r="D311" s="22"/>
      <c r="E311" s="2"/>
      <c r="F311" s="23"/>
      <c r="G311" s="24"/>
      <c r="H311" s="23"/>
      <c r="I311" s="24"/>
      <c r="J311" s="23"/>
      <c r="K311" s="24"/>
      <c r="L311" s="23"/>
      <c r="M311" s="2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4:25" ht="15" x14ac:dyDescent="0.25">
      <c r="D312" s="22"/>
      <c r="E312" s="2"/>
      <c r="F312" s="23"/>
      <c r="G312" s="24"/>
      <c r="H312" s="23"/>
      <c r="I312" s="24"/>
      <c r="J312" s="23"/>
      <c r="K312" s="24"/>
      <c r="L312" s="23"/>
      <c r="M312" s="2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4:25" ht="15" x14ac:dyDescent="0.25">
      <c r="D313" s="22"/>
      <c r="E313" s="2"/>
      <c r="F313" s="23"/>
      <c r="G313" s="24"/>
      <c r="H313" s="23"/>
      <c r="I313" s="24"/>
      <c r="J313" s="23"/>
      <c r="K313" s="24"/>
      <c r="L313" s="23"/>
      <c r="M313" s="2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4:25" ht="15" x14ac:dyDescent="0.25">
      <c r="D314" s="22"/>
      <c r="E314" s="2"/>
      <c r="F314" s="23"/>
      <c r="G314" s="24"/>
      <c r="H314" s="23"/>
      <c r="I314" s="24"/>
      <c r="J314" s="23"/>
      <c r="K314" s="24"/>
      <c r="L314" s="23"/>
      <c r="M314" s="2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4:25" ht="15" x14ac:dyDescent="0.25">
      <c r="D315" s="22"/>
      <c r="E315" s="2"/>
      <c r="F315" s="23"/>
      <c r="G315" s="24"/>
      <c r="H315" s="23"/>
      <c r="I315" s="24"/>
      <c r="J315" s="23"/>
      <c r="K315" s="24"/>
      <c r="L315" s="23"/>
      <c r="M315" s="2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4:25" ht="15" x14ac:dyDescent="0.25">
      <c r="D316" s="22"/>
      <c r="E316" s="2"/>
      <c r="F316" s="23"/>
      <c r="G316" s="24"/>
      <c r="H316" s="23"/>
      <c r="I316" s="24"/>
      <c r="J316" s="23"/>
      <c r="K316" s="24"/>
      <c r="L316" s="23"/>
      <c r="M316" s="2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4:25" ht="15" x14ac:dyDescent="0.25">
      <c r="D317" s="22"/>
      <c r="E317" s="2"/>
      <c r="F317" s="23"/>
      <c r="G317" s="24"/>
      <c r="H317" s="23"/>
      <c r="I317" s="24"/>
      <c r="J317" s="23"/>
      <c r="K317" s="24"/>
      <c r="L317" s="23"/>
      <c r="M317" s="2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4:25" ht="15" x14ac:dyDescent="0.25">
      <c r="D318" s="22"/>
      <c r="E318" s="2"/>
      <c r="F318" s="23"/>
      <c r="G318" s="24"/>
      <c r="H318" s="23"/>
      <c r="I318" s="24"/>
      <c r="J318" s="23"/>
      <c r="K318" s="24"/>
      <c r="L318" s="23"/>
      <c r="M318" s="2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4:25" ht="15" x14ac:dyDescent="0.25">
      <c r="D319" s="22"/>
      <c r="E319" s="2"/>
      <c r="F319" s="23"/>
      <c r="G319" s="24"/>
      <c r="H319" s="23"/>
      <c r="I319" s="24"/>
      <c r="J319" s="23"/>
      <c r="K319" s="24"/>
      <c r="L319" s="23"/>
      <c r="M319" s="2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4:25" ht="15" x14ac:dyDescent="0.25">
      <c r="D320" s="22"/>
      <c r="E320" s="2"/>
      <c r="F320" s="23"/>
      <c r="G320" s="24"/>
      <c r="H320" s="23"/>
      <c r="I320" s="24"/>
      <c r="J320" s="23"/>
      <c r="K320" s="24"/>
      <c r="L320" s="23"/>
      <c r="M320" s="2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4:25" ht="15" x14ac:dyDescent="0.25">
      <c r="D321" s="22"/>
      <c r="E321" s="2"/>
      <c r="F321" s="23"/>
      <c r="G321" s="24"/>
      <c r="H321" s="23"/>
      <c r="I321" s="24"/>
      <c r="J321" s="23"/>
      <c r="K321" s="24"/>
      <c r="L321" s="23"/>
      <c r="M321" s="2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4:25" ht="15" x14ac:dyDescent="0.25">
      <c r="D322" s="22"/>
      <c r="E322" s="2"/>
      <c r="F322" s="23"/>
      <c r="G322" s="24"/>
      <c r="H322" s="23"/>
      <c r="I322" s="24"/>
      <c r="J322" s="23"/>
      <c r="K322" s="24"/>
      <c r="L322" s="23"/>
      <c r="M322" s="2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4:25" ht="15" x14ac:dyDescent="0.25">
      <c r="D323" s="22"/>
      <c r="E323" s="2"/>
      <c r="F323" s="23"/>
      <c r="G323" s="24"/>
      <c r="H323" s="23"/>
      <c r="I323" s="24"/>
      <c r="J323" s="23"/>
      <c r="K323" s="24"/>
      <c r="L323" s="23"/>
      <c r="M323" s="2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4:25" ht="15" x14ac:dyDescent="0.25">
      <c r="D324" s="22"/>
      <c r="E324" s="2"/>
      <c r="F324" s="23"/>
      <c r="G324" s="24"/>
      <c r="H324" s="23"/>
      <c r="I324" s="24"/>
      <c r="J324" s="23"/>
      <c r="K324" s="24"/>
      <c r="L324" s="23"/>
      <c r="M324" s="2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4:25" ht="15" x14ac:dyDescent="0.25">
      <c r="D325" s="22"/>
      <c r="E325" s="2"/>
      <c r="F325" s="23"/>
      <c r="G325" s="24"/>
      <c r="H325" s="23"/>
      <c r="I325" s="24"/>
      <c r="J325" s="23"/>
      <c r="K325" s="24"/>
      <c r="L325" s="23"/>
      <c r="M325" s="2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4:25" ht="15" x14ac:dyDescent="0.25">
      <c r="D326" s="22"/>
      <c r="E326" s="2"/>
      <c r="F326" s="23"/>
      <c r="G326" s="24"/>
      <c r="H326" s="23"/>
      <c r="I326" s="24"/>
      <c r="J326" s="23"/>
      <c r="K326" s="24"/>
      <c r="L326" s="23"/>
      <c r="M326" s="2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4:25" ht="15" x14ac:dyDescent="0.25">
      <c r="D327" s="22"/>
      <c r="E327" s="2"/>
      <c r="F327" s="23"/>
      <c r="G327" s="24"/>
      <c r="H327" s="23"/>
      <c r="I327" s="24"/>
      <c r="J327" s="23"/>
      <c r="K327" s="24"/>
      <c r="L327" s="23"/>
      <c r="M327" s="2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4:25" ht="15" x14ac:dyDescent="0.25">
      <c r="D328" s="22"/>
      <c r="E328" s="2"/>
      <c r="F328" s="23"/>
      <c r="G328" s="24"/>
      <c r="H328" s="23"/>
      <c r="I328" s="24"/>
      <c r="J328" s="23"/>
      <c r="K328" s="24"/>
      <c r="L328" s="23"/>
      <c r="M328" s="2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4:25" ht="15" x14ac:dyDescent="0.25">
      <c r="D329" s="22"/>
      <c r="E329" s="2"/>
      <c r="F329" s="23"/>
      <c r="G329" s="24"/>
      <c r="H329" s="23"/>
      <c r="I329" s="24"/>
      <c r="J329" s="23"/>
      <c r="K329" s="24"/>
      <c r="L329" s="23"/>
      <c r="M329" s="2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4:25" ht="15" x14ac:dyDescent="0.25">
      <c r="D330" s="22"/>
      <c r="E330" s="2"/>
      <c r="F330" s="23"/>
      <c r="G330" s="24"/>
      <c r="H330" s="23"/>
      <c r="I330" s="24"/>
      <c r="J330" s="23"/>
      <c r="K330" s="24"/>
      <c r="L330" s="23"/>
      <c r="M330" s="2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4:25" ht="15" x14ac:dyDescent="0.25">
      <c r="D331" s="22"/>
      <c r="E331" s="2"/>
      <c r="F331" s="23"/>
      <c r="G331" s="24"/>
      <c r="H331" s="23"/>
      <c r="I331" s="24"/>
      <c r="J331" s="23"/>
      <c r="K331" s="24"/>
      <c r="L331" s="23"/>
      <c r="M331" s="2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4:25" ht="15" x14ac:dyDescent="0.25">
      <c r="D332" s="22"/>
      <c r="E332" s="2"/>
      <c r="F332" s="23"/>
      <c r="G332" s="24"/>
      <c r="H332" s="23"/>
      <c r="I332" s="24"/>
      <c r="J332" s="23"/>
      <c r="K332" s="24"/>
      <c r="L332" s="23"/>
      <c r="M332" s="2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4:25" ht="15" x14ac:dyDescent="0.25">
      <c r="D333" s="22"/>
      <c r="E333" s="2"/>
      <c r="F333" s="23"/>
      <c r="G333" s="24"/>
      <c r="H333" s="23"/>
      <c r="I333" s="24"/>
      <c r="J333" s="23"/>
      <c r="K333" s="24"/>
      <c r="L333" s="23"/>
      <c r="M333" s="2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4:25" ht="15" x14ac:dyDescent="0.25">
      <c r="D334" s="22"/>
      <c r="E334" s="2"/>
      <c r="F334" s="23"/>
      <c r="G334" s="24"/>
      <c r="H334" s="23"/>
      <c r="I334" s="24"/>
      <c r="J334" s="23"/>
      <c r="K334" s="24"/>
      <c r="L334" s="23"/>
      <c r="M334" s="2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4:25" ht="15" x14ac:dyDescent="0.25">
      <c r="D335" s="22"/>
      <c r="E335" s="2"/>
      <c r="F335" s="23"/>
      <c r="G335" s="24"/>
      <c r="H335" s="23"/>
      <c r="I335" s="24"/>
      <c r="J335" s="23"/>
      <c r="K335" s="24"/>
      <c r="L335" s="23"/>
      <c r="M335" s="2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4:25" ht="15" x14ac:dyDescent="0.25">
      <c r="D336" s="22"/>
      <c r="E336" s="2"/>
      <c r="F336" s="23"/>
      <c r="G336" s="24"/>
      <c r="H336" s="23"/>
      <c r="I336" s="24"/>
      <c r="J336" s="23"/>
      <c r="K336" s="24"/>
      <c r="L336" s="23"/>
      <c r="M336" s="2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4:25" ht="15" x14ac:dyDescent="0.25">
      <c r="D337" s="22"/>
      <c r="E337" s="2"/>
      <c r="F337" s="23"/>
      <c r="G337" s="24"/>
      <c r="H337" s="23"/>
      <c r="I337" s="24"/>
      <c r="J337" s="23"/>
      <c r="K337" s="24"/>
      <c r="L337" s="23"/>
      <c r="M337" s="2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4:25" ht="15" x14ac:dyDescent="0.25">
      <c r="D338" s="22"/>
      <c r="E338" s="2"/>
      <c r="F338" s="23"/>
      <c r="G338" s="24"/>
      <c r="H338" s="23"/>
      <c r="I338" s="24"/>
      <c r="J338" s="23"/>
      <c r="K338" s="24"/>
      <c r="L338" s="23"/>
      <c r="M338" s="2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4:25" ht="15" x14ac:dyDescent="0.25">
      <c r="D339" s="22"/>
      <c r="E339" s="2"/>
      <c r="F339" s="23"/>
      <c r="G339" s="24"/>
      <c r="H339" s="23"/>
      <c r="I339" s="24"/>
      <c r="J339" s="23"/>
      <c r="K339" s="24"/>
      <c r="L339" s="23"/>
      <c r="M339" s="2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4:25" ht="15" x14ac:dyDescent="0.25">
      <c r="D340" s="22"/>
      <c r="E340" s="2"/>
      <c r="F340" s="23"/>
      <c r="G340" s="24"/>
      <c r="H340" s="23"/>
      <c r="I340" s="24"/>
      <c r="J340" s="23"/>
      <c r="K340" s="24"/>
      <c r="L340" s="23"/>
      <c r="M340" s="2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4:25" ht="15" x14ac:dyDescent="0.25">
      <c r="D341" s="22"/>
      <c r="E341" s="2"/>
      <c r="F341" s="23"/>
      <c r="G341" s="24"/>
      <c r="H341" s="23"/>
      <c r="I341" s="24"/>
      <c r="J341" s="23"/>
      <c r="K341" s="24"/>
      <c r="L341" s="23"/>
      <c r="M341" s="2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4:25" ht="15" x14ac:dyDescent="0.25">
      <c r="D342" s="22"/>
      <c r="E342" s="2"/>
      <c r="F342" s="23"/>
      <c r="G342" s="24"/>
      <c r="H342" s="23"/>
      <c r="I342" s="24"/>
      <c r="J342" s="23"/>
      <c r="K342" s="24"/>
      <c r="L342" s="23"/>
      <c r="M342" s="2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4:25" ht="15" x14ac:dyDescent="0.25">
      <c r="D343" s="22"/>
      <c r="E343" s="2"/>
      <c r="F343" s="23"/>
      <c r="G343" s="24"/>
      <c r="H343" s="23"/>
      <c r="I343" s="24"/>
      <c r="J343" s="23"/>
      <c r="K343" s="24"/>
      <c r="L343" s="23"/>
      <c r="M343" s="2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4:25" ht="15" x14ac:dyDescent="0.25">
      <c r="D344" s="22"/>
      <c r="E344" s="2"/>
      <c r="F344" s="23"/>
      <c r="G344" s="24"/>
      <c r="H344" s="23"/>
      <c r="I344" s="24"/>
      <c r="J344" s="23"/>
      <c r="K344" s="24"/>
      <c r="L344" s="23"/>
      <c r="M344" s="2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4:25" ht="15" x14ac:dyDescent="0.25">
      <c r="D345" s="22"/>
      <c r="E345" s="2"/>
      <c r="F345" s="23"/>
      <c r="G345" s="24"/>
      <c r="H345" s="23"/>
      <c r="I345" s="24"/>
      <c r="J345" s="23"/>
      <c r="K345" s="24"/>
      <c r="L345" s="23"/>
      <c r="M345" s="2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4:25" ht="15" x14ac:dyDescent="0.25">
      <c r="D346" s="22"/>
      <c r="E346" s="2"/>
      <c r="F346" s="23"/>
      <c r="G346" s="24"/>
      <c r="H346" s="23"/>
      <c r="I346" s="24"/>
      <c r="J346" s="23"/>
      <c r="K346" s="24"/>
      <c r="L346" s="23"/>
      <c r="M346" s="2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4:25" ht="15" x14ac:dyDescent="0.25">
      <c r="D347" s="22"/>
      <c r="E347" s="2"/>
      <c r="F347" s="23"/>
      <c r="G347" s="24"/>
      <c r="H347" s="23"/>
      <c r="I347" s="24"/>
      <c r="J347" s="23"/>
      <c r="K347" s="24"/>
      <c r="L347" s="23"/>
      <c r="M347" s="2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4:25" ht="15" x14ac:dyDescent="0.25">
      <c r="D348" s="22"/>
      <c r="E348" s="2"/>
      <c r="F348" s="23"/>
      <c r="G348" s="24"/>
      <c r="H348" s="23"/>
      <c r="I348" s="24"/>
      <c r="J348" s="23"/>
      <c r="K348" s="24"/>
      <c r="L348" s="23"/>
      <c r="M348" s="2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4:25" ht="15" x14ac:dyDescent="0.25">
      <c r="D349" s="22"/>
      <c r="E349" s="2"/>
      <c r="F349" s="23"/>
      <c r="G349" s="24"/>
      <c r="H349" s="23"/>
      <c r="I349" s="24"/>
      <c r="J349" s="23"/>
      <c r="K349" s="24"/>
      <c r="L349" s="23"/>
      <c r="M349" s="2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4:25" ht="15" x14ac:dyDescent="0.25">
      <c r="D350" s="22"/>
      <c r="E350" s="2"/>
      <c r="F350" s="23"/>
      <c r="G350" s="24"/>
      <c r="H350" s="23"/>
      <c r="I350" s="24"/>
      <c r="J350" s="23"/>
      <c r="K350" s="24"/>
      <c r="L350" s="23"/>
      <c r="M350" s="2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4:25" ht="15" x14ac:dyDescent="0.25">
      <c r="D351" s="22"/>
      <c r="E351" s="2"/>
      <c r="F351" s="23"/>
      <c r="G351" s="24"/>
      <c r="H351" s="23"/>
      <c r="I351" s="24"/>
      <c r="J351" s="23"/>
      <c r="K351" s="24"/>
      <c r="L351" s="23"/>
      <c r="M351" s="2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4:25" ht="15" x14ac:dyDescent="0.25">
      <c r="D352" s="22"/>
      <c r="E352" s="2"/>
      <c r="F352" s="23"/>
      <c r="G352" s="24"/>
      <c r="H352" s="23"/>
      <c r="I352" s="24"/>
      <c r="J352" s="23"/>
      <c r="K352" s="24"/>
      <c r="L352" s="23"/>
      <c r="M352" s="2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4:25" ht="15" x14ac:dyDescent="0.25">
      <c r="D353" s="22"/>
      <c r="E353" s="2"/>
      <c r="F353" s="23"/>
      <c r="G353" s="24"/>
      <c r="H353" s="23"/>
      <c r="I353" s="24"/>
      <c r="J353" s="23"/>
      <c r="K353" s="24"/>
      <c r="L353" s="23"/>
      <c r="M353" s="2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4:25" ht="15" x14ac:dyDescent="0.25">
      <c r="D354" s="22"/>
      <c r="E354" s="2"/>
      <c r="F354" s="23"/>
      <c r="G354" s="24"/>
      <c r="H354" s="23"/>
      <c r="I354" s="24"/>
      <c r="J354" s="23"/>
      <c r="K354" s="24"/>
      <c r="L354" s="23"/>
      <c r="M354" s="2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4:25" ht="15" x14ac:dyDescent="0.25">
      <c r="D355" s="22"/>
      <c r="E355" s="2"/>
      <c r="F355" s="23"/>
      <c r="G355" s="24"/>
      <c r="H355" s="23"/>
      <c r="I355" s="24"/>
      <c r="J355" s="23"/>
      <c r="K355" s="24"/>
      <c r="L355" s="23"/>
      <c r="M355" s="2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4:25" ht="15" x14ac:dyDescent="0.25">
      <c r="D356" s="22"/>
      <c r="E356" s="2"/>
      <c r="F356" s="23"/>
      <c r="G356" s="24"/>
      <c r="H356" s="23"/>
      <c r="I356" s="24"/>
      <c r="J356" s="23"/>
      <c r="K356" s="24"/>
      <c r="L356" s="23"/>
      <c r="M356" s="2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4:25" ht="15" x14ac:dyDescent="0.25">
      <c r="D357" s="22"/>
      <c r="E357" s="2"/>
      <c r="F357" s="23"/>
      <c r="G357" s="24"/>
      <c r="H357" s="23"/>
      <c r="I357" s="24"/>
      <c r="J357" s="23"/>
      <c r="K357" s="24"/>
      <c r="L357" s="23"/>
      <c r="M357" s="2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4:25" ht="15" x14ac:dyDescent="0.25">
      <c r="D358" s="22"/>
      <c r="E358" s="2"/>
      <c r="F358" s="23"/>
      <c r="G358" s="24"/>
      <c r="H358" s="23"/>
      <c r="I358" s="24"/>
      <c r="J358" s="23"/>
      <c r="K358" s="24"/>
      <c r="L358" s="23"/>
      <c r="M358" s="2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4:25" ht="15" x14ac:dyDescent="0.25">
      <c r="D359" s="22"/>
      <c r="E359" s="2"/>
      <c r="F359" s="23"/>
      <c r="G359" s="24"/>
      <c r="H359" s="23"/>
      <c r="I359" s="24"/>
      <c r="J359" s="23"/>
      <c r="K359" s="24"/>
      <c r="L359" s="23"/>
      <c r="M359" s="2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4:25" ht="15" x14ac:dyDescent="0.25">
      <c r="D360" s="22"/>
      <c r="E360" s="2"/>
      <c r="F360" s="23"/>
      <c r="G360" s="24"/>
      <c r="H360" s="23"/>
      <c r="I360" s="24"/>
      <c r="J360" s="23"/>
      <c r="K360" s="24"/>
      <c r="L360" s="23"/>
      <c r="M360" s="2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4:25" ht="15" x14ac:dyDescent="0.25">
      <c r="D361" s="22"/>
      <c r="E361" s="2"/>
      <c r="F361" s="23"/>
      <c r="G361" s="24"/>
      <c r="H361" s="23"/>
      <c r="I361" s="24"/>
      <c r="J361" s="23"/>
      <c r="K361" s="24"/>
      <c r="L361" s="23"/>
      <c r="M361" s="2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4:25" ht="15" x14ac:dyDescent="0.25">
      <c r="D362" s="22"/>
      <c r="E362" s="2"/>
      <c r="F362" s="23"/>
      <c r="G362" s="24"/>
      <c r="H362" s="23"/>
      <c r="I362" s="24"/>
      <c r="J362" s="23"/>
      <c r="K362" s="24"/>
      <c r="L362" s="23"/>
      <c r="M362" s="2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4:25" ht="15" x14ac:dyDescent="0.25">
      <c r="D363" s="22"/>
      <c r="E363" s="2"/>
      <c r="F363" s="23"/>
      <c r="G363" s="24"/>
      <c r="H363" s="23"/>
      <c r="I363" s="24"/>
      <c r="J363" s="23"/>
      <c r="K363" s="24"/>
      <c r="L363" s="23"/>
      <c r="M363" s="2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4:25" ht="15" x14ac:dyDescent="0.25">
      <c r="D364" s="22"/>
      <c r="E364" s="2"/>
      <c r="F364" s="23"/>
      <c r="G364" s="24"/>
      <c r="H364" s="23"/>
      <c r="I364" s="24"/>
      <c r="J364" s="23"/>
      <c r="K364" s="24"/>
      <c r="L364" s="23"/>
      <c r="M364" s="2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4:25" ht="15" x14ac:dyDescent="0.25">
      <c r="D365" s="22"/>
      <c r="E365" s="2"/>
      <c r="F365" s="23"/>
      <c r="G365" s="24"/>
      <c r="H365" s="23"/>
      <c r="I365" s="24"/>
      <c r="J365" s="23"/>
      <c r="K365" s="24"/>
      <c r="L365" s="23"/>
      <c r="M365" s="2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4:25" ht="15" x14ac:dyDescent="0.25">
      <c r="D366" s="22"/>
      <c r="E366" s="2"/>
      <c r="F366" s="23"/>
      <c r="G366" s="24"/>
      <c r="H366" s="23"/>
      <c r="I366" s="24"/>
      <c r="J366" s="23"/>
      <c r="K366" s="24"/>
      <c r="L366" s="23"/>
      <c r="M366" s="2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4:25" ht="15" x14ac:dyDescent="0.25">
      <c r="D367" s="22"/>
      <c r="E367" s="2"/>
      <c r="F367" s="23"/>
      <c r="G367" s="24"/>
      <c r="H367" s="23"/>
      <c r="I367" s="24"/>
      <c r="J367" s="23"/>
      <c r="K367" s="24"/>
      <c r="L367" s="23"/>
      <c r="M367" s="2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4:25" ht="15" x14ac:dyDescent="0.25">
      <c r="D368" s="22"/>
      <c r="E368" s="2"/>
      <c r="F368" s="23"/>
      <c r="G368" s="24"/>
      <c r="H368" s="23"/>
      <c r="I368" s="24"/>
      <c r="J368" s="23"/>
      <c r="K368" s="24"/>
      <c r="L368" s="23"/>
      <c r="M368" s="2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4:25" ht="15" x14ac:dyDescent="0.25">
      <c r="D369" s="22"/>
      <c r="E369" s="2"/>
      <c r="F369" s="23"/>
      <c r="G369" s="24"/>
      <c r="H369" s="23"/>
      <c r="I369" s="24"/>
      <c r="J369" s="23"/>
      <c r="K369" s="24"/>
      <c r="L369" s="23"/>
      <c r="M369" s="2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4:25" ht="15" x14ac:dyDescent="0.25">
      <c r="D370" s="22"/>
      <c r="E370" s="2"/>
      <c r="F370" s="23"/>
      <c r="G370" s="24"/>
      <c r="H370" s="23"/>
      <c r="I370" s="24"/>
      <c r="J370" s="23"/>
      <c r="K370" s="24"/>
      <c r="L370" s="23"/>
      <c r="M370" s="2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4:25" ht="15" x14ac:dyDescent="0.25">
      <c r="D371" s="22"/>
      <c r="E371" s="2"/>
      <c r="F371" s="23"/>
      <c r="G371" s="24"/>
      <c r="H371" s="23"/>
      <c r="I371" s="24"/>
      <c r="J371" s="23"/>
      <c r="K371" s="24"/>
      <c r="L371" s="23"/>
      <c r="M371" s="2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4:25" ht="15" x14ac:dyDescent="0.25">
      <c r="D372" s="22"/>
      <c r="E372" s="2"/>
      <c r="F372" s="23"/>
      <c r="G372" s="24"/>
      <c r="H372" s="23"/>
      <c r="I372" s="24"/>
      <c r="J372" s="23"/>
      <c r="K372" s="24"/>
      <c r="L372" s="23"/>
      <c r="M372" s="2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4:25" ht="15" x14ac:dyDescent="0.25">
      <c r="D373" s="22"/>
      <c r="E373" s="2"/>
      <c r="F373" s="23"/>
      <c r="G373" s="24"/>
      <c r="H373" s="23"/>
      <c r="I373" s="24"/>
      <c r="J373" s="23"/>
      <c r="K373" s="24"/>
      <c r="L373" s="23"/>
      <c r="M373" s="2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4:25" ht="15" x14ac:dyDescent="0.25">
      <c r="D374" s="22"/>
      <c r="E374" s="2"/>
      <c r="F374" s="23"/>
      <c r="G374" s="24"/>
      <c r="H374" s="23"/>
      <c r="I374" s="24"/>
      <c r="J374" s="23"/>
      <c r="K374" s="24"/>
      <c r="L374" s="23"/>
      <c r="M374" s="2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4:25" ht="15" x14ac:dyDescent="0.25">
      <c r="D375" s="22"/>
      <c r="E375" s="2"/>
      <c r="F375" s="23"/>
      <c r="G375" s="24"/>
      <c r="H375" s="23"/>
      <c r="I375" s="24"/>
      <c r="J375" s="23"/>
      <c r="K375" s="24"/>
      <c r="L375" s="23"/>
      <c r="M375" s="2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4:25" ht="15" x14ac:dyDescent="0.25">
      <c r="D376" s="22"/>
      <c r="E376" s="2"/>
      <c r="F376" s="23"/>
      <c r="G376" s="24"/>
      <c r="H376" s="23"/>
      <c r="I376" s="24"/>
      <c r="J376" s="23"/>
      <c r="K376" s="24"/>
      <c r="L376" s="23"/>
      <c r="M376" s="2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4:25" ht="15" x14ac:dyDescent="0.25">
      <c r="D377" s="22"/>
      <c r="E377" s="2"/>
      <c r="F377" s="23"/>
      <c r="G377" s="24"/>
      <c r="H377" s="23"/>
      <c r="I377" s="24"/>
      <c r="J377" s="23"/>
      <c r="K377" s="24"/>
      <c r="L377" s="23"/>
      <c r="M377" s="2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4:25" ht="15" x14ac:dyDescent="0.25">
      <c r="D378" s="22"/>
      <c r="E378" s="2"/>
      <c r="F378" s="23"/>
      <c r="G378" s="24"/>
      <c r="H378" s="23"/>
      <c r="I378" s="24"/>
      <c r="J378" s="23"/>
      <c r="K378" s="24"/>
      <c r="L378" s="23"/>
      <c r="M378" s="2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4:25" ht="15" x14ac:dyDescent="0.25">
      <c r="D379" s="22"/>
      <c r="E379" s="2"/>
      <c r="F379" s="23"/>
      <c r="G379" s="24"/>
      <c r="H379" s="23"/>
      <c r="I379" s="24"/>
      <c r="J379" s="23"/>
      <c r="K379" s="24"/>
      <c r="L379" s="23"/>
      <c r="M379" s="2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4:25" ht="15" x14ac:dyDescent="0.25">
      <c r="D380" s="22"/>
      <c r="E380" s="2"/>
      <c r="F380" s="23"/>
      <c r="G380" s="24"/>
      <c r="H380" s="23"/>
      <c r="I380" s="24"/>
      <c r="J380" s="23"/>
      <c r="K380" s="24"/>
      <c r="L380" s="23"/>
      <c r="M380" s="2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4:25" ht="15" x14ac:dyDescent="0.25">
      <c r="D381" s="22"/>
      <c r="E381" s="2"/>
      <c r="F381" s="23"/>
      <c r="G381" s="24"/>
      <c r="H381" s="23"/>
      <c r="I381" s="24"/>
      <c r="J381" s="23"/>
      <c r="K381" s="24"/>
      <c r="L381" s="23"/>
      <c r="M381" s="2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4:25" ht="15" x14ac:dyDescent="0.25">
      <c r="D382" s="22"/>
      <c r="E382" s="2"/>
      <c r="F382" s="23"/>
      <c r="G382" s="24"/>
      <c r="H382" s="23"/>
      <c r="I382" s="24"/>
      <c r="J382" s="23"/>
      <c r="K382" s="24"/>
      <c r="L382" s="23"/>
      <c r="M382" s="2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4:25" ht="15" x14ac:dyDescent="0.25">
      <c r="D383" s="22"/>
      <c r="E383" s="2"/>
      <c r="F383" s="23"/>
      <c r="G383" s="24"/>
      <c r="H383" s="23"/>
      <c r="I383" s="24"/>
      <c r="J383" s="23"/>
      <c r="K383" s="24"/>
      <c r="L383" s="23"/>
      <c r="M383" s="2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4:25" ht="15" x14ac:dyDescent="0.25">
      <c r="D384" s="22"/>
      <c r="E384" s="2"/>
      <c r="F384" s="23"/>
      <c r="G384" s="24"/>
      <c r="H384" s="23"/>
      <c r="I384" s="24"/>
      <c r="J384" s="23"/>
      <c r="K384" s="24"/>
      <c r="L384" s="23"/>
      <c r="M384" s="2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4:25" ht="15" x14ac:dyDescent="0.25">
      <c r="D385" s="22"/>
      <c r="E385" s="2"/>
      <c r="F385" s="23"/>
      <c r="G385" s="24"/>
      <c r="H385" s="23"/>
      <c r="I385" s="24"/>
      <c r="J385" s="23"/>
      <c r="K385" s="24"/>
      <c r="L385" s="23"/>
      <c r="M385" s="2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4:25" ht="15" x14ac:dyDescent="0.25">
      <c r="D386" s="22"/>
      <c r="E386" s="2"/>
      <c r="F386" s="23"/>
      <c r="G386" s="24"/>
      <c r="H386" s="23"/>
      <c r="I386" s="24"/>
      <c r="J386" s="23"/>
      <c r="K386" s="24"/>
      <c r="L386" s="23"/>
      <c r="M386" s="2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4:25" ht="15" x14ac:dyDescent="0.25">
      <c r="D387" s="22"/>
      <c r="E387" s="2"/>
      <c r="F387" s="23"/>
      <c r="G387" s="24"/>
      <c r="H387" s="23"/>
      <c r="I387" s="24"/>
      <c r="J387" s="23"/>
      <c r="K387" s="24"/>
      <c r="L387" s="23"/>
      <c r="M387" s="2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4:25" ht="15" x14ac:dyDescent="0.25">
      <c r="D388" s="22"/>
      <c r="E388" s="2"/>
      <c r="F388" s="23"/>
      <c r="G388" s="24"/>
      <c r="H388" s="23"/>
      <c r="I388" s="24"/>
      <c r="J388" s="23"/>
      <c r="K388" s="24"/>
      <c r="L388" s="23"/>
      <c r="M388" s="2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4:25" ht="15" x14ac:dyDescent="0.25">
      <c r="D389" s="22"/>
      <c r="E389" s="2"/>
      <c r="F389" s="23"/>
      <c r="G389" s="24"/>
      <c r="H389" s="23"/>
      <c r="I389" s="24"/>
      <c r="J389" s="23"/>
      <c r="K389" s="24"/>
      <c r="L389" s="23"/>
      <c r="M389" s="2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4:25" ht="15" x14ac:dyDescent="0.25">
      <c r="D390" s="22"/>
      <c r="E390" s="2"/>
      <c r="F390" s="23"/>
      <c r="G390" s="24"/>
      <c r="H390" s="23"/>
      <c r="I390" s="24"/>
      <c r="J390" s="23"/>
      <c r="K390" s="24"/>
      <c r="L390" s="23"/>
      <c r="M390" s="2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4:25" ht="15" x14ac:dyDescent="0.25">
      <c r="D391" s="22"/>
      <c r="E391" s="2"/>
      <c r="F391" s="23"/>
      <c r="G391" s="24"/>
      <c r="H391" s="23"/>
      <c r="I391" s="24"/>
      <c r="J391" s="23"/>
      <c r="K391" s="24"/>
      <c r="L391" s="23"/>
      <c r="M391" s="2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4:25" ht="15" x14ac:dyDescent="0.25">
      <c r="D392" s="22"/>
      <c r="E392" s="2"/>
      <c r="F392" s="23"/>
      <c r="G392" s="24"/>
      <c r="H392" s="23"/>
      <c r="I392" s="24"/>
      <c r="J392" s="23"/>
      <c r="K392" s="24"/>
      <c r="L392" s="23"/>
      <c r="M392" s="2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4:25" ht="15" x14ac:dyDescent="0.25">
      <c r="D393" s="22"/>
      <c r="E393" s="2"/>
      <c r="F393" s="23"/>
      <c r="G393" s="24"/>
      <c r="H393" s="23"/>
      <c r="I393" s="24"/>
      <c r="J393" s="23"/>
      <c r="K393" s="24"/>
      <c r="L393" s="23"/>
      <c r="M393" s="2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4:25" ht="15" x14ac:dyDescent="0.25">
      <c r="D394" s="22"/>
      <c r="E394" s="2"/>
      <c r="F394" s="23"/>
      <c r="G394" s="24"/>
      <c r="H394" s="23"/>
      <c r="I394" s="24"/>
      <c r="J394" s="23"/>
      <c r="K394" s="24"/>
      <c r="L394" s="23"/>
      <c r="M394" s="2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4:25" ht="15" x14ac:dyDescent="0.25">
      <c r="D395" s="22"/>
      <c r="E395" s="2"/>
      <c r="F395" s="23"/>
      <c r="G395" s="24"/>
      <c r="H395" s="23"/>
      <c r="I395" s="24"/>
      <c r="J395" s="23"/>
      <c r="K395" s="24"/>
      <c r="L395" s="23"/>
      <c r="M395" s="2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4:25" ht="15" x14ac:dyDescent="0.25">
      <c r="D396" s="22"/>
      <c r="E396" s="2"/>
      <c r="F396" s="23"/>
      <c r="G396" s="24"/>
      <c r="H396" s="23"/>
      <c r="I396" s="24"/>
      <c r="J396" s="23"/>
      <c r="K396" s="24"/>
      <c r="L396" s="23"/>
      <c r="M396" s="2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4:25" ht="15" x14ac:dyDescent="0.25">
      <c r="D397" s="22"/>
      <c r="E397" s="2"/>
      <c r="F397" s="23"/>
      <c r="G397" s="24"/>
      <c r="H397" s="23"/>
      <c r="I397" s="24"/>
      <c r="J397" s="23"/>
      <c r="K397" s="24"/>
      <c r="L397" s="23"/>
      <c r="M397" s="2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4:25" ht="15" x14ac:dyDescent="0.25">
      <c r="D398" s="22"/>
      <c r="E398" s="2"/>
      <c r="F398" s="23"/>
      <c r="G398" s="24"/>
      <c r="H398" s="23"/>
      <c r="I398" s="24"/>
      <c r="J398" s="23"/>
      <c r="K398" s="24"/>
      <c r="L398" s="23"/>
      <c r="M398" s="2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4:25" ht="15" x14ac:dyDescent="0.25">
      <c r="D399" s="22"/>
      <c r="E399" s="2"/>
      <c r="F399" s="23"/>
      <c r="G399" s="24"/>
      <c r="H399" s="23"/>
      <c r="I399" s="24"/>
      <c r="J399" s="23"/>
      <c r="K399" s="24"/>
      <c r="L399" s="23"/>
      <c r="M399" s="2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4:25" ht="15" x14ac:dyDescent="0.25">
      <c r="D400" s="22"/>
      <c r="E400" s="2"/>
      <c r="F400" s="23"/>
      <c r="G400" s="24"/>
      <c r="H400" s="23"/>
      <c r="I400" s="24"/>
      <c r="J400" s="23"/>
      <c r="K400" s="24"/>
      <c r="L400" s="23"/>
      <c r="M400" s="2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4:25" ht="15" x14ac:dyDescent="0.25">
      <c r="D401" s="22"/>
      <c r="E401" s="2"/>
      <c r="F401" s="23"/>
      <c r="G401" s="24"/>
      <c r="H401" s="23"/>
      <c r="I401" s="24"/>
      <c r="J401" s="23"/>
      <c r="K401" s="24"/>
      <c r="L401" s="23"/>
      <c r="M401" s="2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4:25" ht="15" x14ac:dyDescent="0.25">
      <c r="D402" s="22"/>
      <c r="E402" s="2"/>
      <c r="F402" s="23"/>
      <c r="G402" s="24"/>
      <c r="H402" s="23"/>
      <c r="I402" s="24"/>
      <c r="J402" s="23"/>
      <c r="K402" s="24"/>
      <c r="L402" s="23"/>
      <c r="M402" s="2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4:25" ht="15" x14ac:dyDescent="0.25">
      <c r="D403" s="22"/>
      <c r="E403" s="2"/>
      <c r="F403" s="23"/>
      <c r="G403" s="24"/>
      <c r="H403" s="23"/>
      <c r="I403" s="24"/>
      <c r="J403" s="23"/>
      <c r="K403" s="24"/>
      <c r="L403" s="23"/>
      <c r="M403" s="2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4:25" ht="15" x14ac:dyDescent="0.25">
      <c r="D404" s="22"/>
      <c r="E404" s="2"/>
      <c r="F404" s="23"/>
      <c r="G404" s="24"/>
      <c r="H404" s="23"/>
      <c r="I404" s="24"/>
      <c r="J404" s="23"/>
      <c r="K404" s="24"/>
      <c r="L404" s="23"/>
      <c r="M404" s="2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4:25" ht="15" x14ac:dyDescent="0.25">
      <c r="D405" s="22"/>
      <c r="E405" s="2"/>
      <c r="F405" s="23"/>
      <c r="G405" s="24"/>
      <c r="H405" s="23"/>
      <c r="I405" s="24"/>
      <c r="J405" s="23"/>
      <c r="K405" s="24"/>
      <c r="L405" s="23"/>
      <c r="M405" s="2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4:25" ht="15" x14ac:dyDescent="0.25">
      <c r="D406" s="22"/>
      <c r="E406" s="2"/>
      <c r="F406" s="23"/>
      <c r="G406" s="24"/>
      <c r="H406" s="23"/>
      <c r="I406" s="24"/>
      <c r="J406" s="23"/>
      <c r="K406" s="24"/>
      <c r="L406" s="23"/>
      <c r="M406" s="2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4:25" ht="15" x14ac:dyDescent="0.25">
      <c r="D407" s="22"/>
      <c r="E407" s="2"/>
      <c r="F407" s="23"/>
      <c r="G407" s="24"/>
      <c r="H407" s="23"/>
      <c r="I407" s="24"/>
      <c r="J407" s="23"/>
      <c r="K407" s="24"/>
      <c r="L407" s="23"/>
      <c r="M407" s="2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4:25" ht="15" x14ac:dyDescent="0.25">
      <c r="D408" s="22"/>
      <c r="E408" s="2"/>
      <c r="F408" s="23"/>
      <c r="G408" s="24"/>
      <c r="H408" s="23"/>
      <c r="I408" s="24"/>
      <c r="J408" s="23"/>
      <c r="K408" s="24"/>
      <c r="L408" s="23"/>
      <c r="M408" s="2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4:25" ht="15" x14ac:dyDescent="0.25">
      <c r="D409" s="22"/>
      <c r="E409" s="2"/>
      <c r="F409" s="23"/>
      <c r="G409" s="24"/>
      <c r="H409" s="23"/>
      <c r="I409" s="24"/>
      <c r="J409" s="23"/>
      <c r="K409" s="24"/>
      <c r="L409" s="23"/>
      <c r="M409" s="2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4:25" ht="15" x14ac:dyDescent="0.25">
      <c r="D410" s="22"/>
      <c r="E410" s="2"/>
      <c r="F410" s="23"/>
      <c r="G410" s="24"/>
      <c r="H410" s="23"/>
      <c r="I410" s="24"/>
      <c r="J410" s="23"/>
      <c r="K410" s="24"/>
      <c r="L410" s="23"/>
      <c r="M410" s="2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4:25" ht="15" x14ac:dyDescent="0.25">
      <c r="D411" s="22"/>
      <c r="E411" s="2"/>
      <c r="F411" s="23"/>
      <c r="G411" s="24"/>
      <c r="H411" s="23"/>
      <c r="I411" s="24"/>
      <c r="J411" s="23"/>
      <c r="K411" s="24"/>
      <c r="L411" s="23"/>
      <c r="M411" s="2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4:25" ht="15" x14ac:dyDescent="0.25">
      <c r="D412" s="22"/>
      <c r="E412" s="2"/>
      <c r="F412" s="23"/>
      <c r="G412" s="24"/>
      <c r="H412" s="23"/>
      <c r="I412" s="24"/>
      <c r="J412" s="23"/>
      <c r="K412" s="24"/>
      <c r="L412" s="23"/>
      <c r="M412" s="2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4:25" ht="15" x14ac:dyDescent="0.25">
      <c r="D413" s="22"/>
      <c r="E413" s="2"/>
      <c r="F413" s="23"/>
      <c r="G413" s="24"/>
      <c r="H413" s="23"/>
      <c r="I413" s="24"/>
      <c r="J413" s="23"/>
      <c r="K413" s="24"/>
      <c r="L413" s="23"/>
      <c r="M413" s="2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4:25" ht="15" x14ac:dyDescent="0.25">
      <c r="D414" s="22"/>
      <c r="E414" s="2"/>
      <c r="F414" s="23"/>
      <c r="G414" s="24"/>
      <c r="H414" s="23"/>
      <c r="I414" s="24"/>
      <c r="J414" s="23"/>
      <c r="K414" s="24"/>
      <c r="L414" s="23"/>
      <c r="M414" s="2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4:25" ht="15" x14ac:dyDescent="0.25">
      <c r="D415" s="22"/>
      <c r="E415" s="2"/>
      <c r="F415" s="23"/>
      <c r="G415" s="24"/>
      <c r="H415" s="23"/>
      <c r="I415" s="24"/>
      <c r="J415" s="23"/>
      <c r="K415" s="24"/>
      <c r="L415" s="23"/>
      <c r="M415" s="2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4:25" ht="15" x14ac:dyDescent="0.25">
      <c r="D416" s="22"/>
      <c r="E416" s="2"/>
      <c r="F416" s="23"/>
      <c r="G416" s="24"/>
      <c r="H416" s="23"/>
      <c r="I416" s="24"/>
      <c r="J416" s="23"/>
      <c r="K416" s="24"/>
      <c r="L416" s="23"/>
      <c r="M416" s="2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4:25" ht="15" x14ac:dyDescent="0.25">
      <c r="D417" s="22"/>
      <c r="E417" s="2"/>
      <c r="F417" s="23"/>
      <c r="G417" s="24"/>
      <c r="H417" s="23"/>
      <c r="I417" s="24"/>
      <c r="J417" s="23"/>
      <c r="K417" s="24"/>
      <c r="L417" s="23"/>
      <c r="M417" s="2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4:25" ht="15" x14ac:dyDescent="0.25">
      <c r="D418" s="22"/>
      <c r="E418" s="2"/>
      <c r="F418" s="23"/>
      <c r="G418" s="24"/>
      <c r="H418" s="23"/>
      <c r="I418" s="24"/>
      <c r="J418" s="23"/>
      <c r="K418" s="24"/>
      <c r="L418" s="23"/>
      <c r="M418" s="2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4:25" ht="15" x14ac:dyDescent="0.25">
      <c r="D419" s="22"/>
      <c r="E419" s="2"/>
      <c r="F419" s="23"/>
      <c r="G419" s="24"/>
      <c r="H419" s="23"/>
      <c r="I419" s="24"/>
      <c r="J419" s="23"/>
      <c r="K419" s="24"/>
      <c r="L419" s="23"/>
      <c r="M419" s="2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4:25" ht="15" x14ac:dyDescent="0.25">
      <c r="D420" s="22"/>
      <c r="E420" s="2"/>
      <c r="F420" s="23"/>
      <c r="G420" s="24"/>
      <c r="H420" s="23"/>
      <c r="I420" s="24"/>
      <c r="J420" s="23"/>
      <c r="K420" s="24"/>
      <c r="L420" s="23"/>
      <c r="M420" s="2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4:25" ht="15" x14ac:dyDescent="0.25">
      <c r="D421" s="22"/>
      <c r="E421" s="2"/>
      <c r="F421" s="23"/>
      <c r="G421" s="24"/>
      <c r="H421" s="23"/>
      <c r="I421" s="24"/>
      <c r="J421" s="23"/>
      <c r="K421" s="24"/>
      <c r="L421" s="23"/>
      <c r="M421" s="2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4:25" ht="15" x14ac:dyDescent="0.25">
      <c r="D422" s="22"/>
      <c r="E422" s="2"/>
      <c r="F422" s="23"/>
      <c r="G422" s="24"/>
      <c r="H422" s="23"/>
      <c r="I422" s="24"/>
      <c r="J422" s="23"/>
      <c r="K422" s="24"/>
      <c r="L422" s="23"/>
      <c r="M422" s="2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4:25" ht="15" x14ac:dyDescent="0.25">
      <c r="D423" s="22"/>
      <c r="E423" s="2"/>
      <c r="F423" s="23"/>
      <c r="G423" s="24"/>
      <c r="H423" s="23"/>
      <c r="I423" s="24"/>
      <c r="J423" s="23"/>
      <c r="K423" s="24"/>
      <c r="L423" s="23"/>
      <c r="M423" s="2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4:25" ht="15" x14ac:dyDescent="0.25">
      <c r="D424" s="22"/>
      <c r="E424" s="2"/>
      <c r="F424" s="23"/>
      <c r="G424" s="24"/>
      <c r="H424" s="23"/>
      <c r="I424" s="24"/>
      <c r="J424" s="23"/>
      <c r="K424" s="24"/>
      <c r="L424" s="23"/>
      <c r="M424" s="2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4:25" ht="15" x14ac:dyDescent="0.25">
      <c r="D425" s="22"/>
      <c r="E425" s="2"/>
      <c r="F425" s="23"/>
      <c r="G425" s="24"/>
      <c r="H425" s="23"/>
      <c r="I425" s="24"/>
      <c r="J425" s="23"/>
      <c r="K425" s="24"/>
      <c r="L425" s="23"/>
      <c r="M425" s="2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4:25" ht="15" x14ac:dyDescent="0.25">
      <c r="D426" s="22"/>
      <c r="E426" s="2"/>
      <c r="F426" s="23"/>
      <c r="G426" s="24"/>
      <c r="H426" s="23"/>
      <c r="I426" s="24"/>
      <c r="J426" s="23"/>
      <c r="K426" s="24"/>
      <c r="L426" s="23"/>
      <c r="M426" s="2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4:25" ht="15" x14ac:dyDescent="0.25">
      <c r="D427" s="22"/>
      <c r="E427" s="2"/>
      <c r="F427" s="23"/>
      <c r="G427" s="24"/>
      <c r="H427" s="23"/>
      <c r="I427" s="24"/>
      <c r="J427" s="23"/>
      <c r="K427" s="24"/>
      <c r="L427" s="23"/>
      <c r="M427" s="2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4:25" ht="15" x14ac:dyDescent="0.25">
      <c r="D428" s="22"/>
      <c r="E428" s="2"/>
      <c r="F428" s="23"/>
      <c r="G428" s="24"/>
      <c r="H428" s="23"/>
      <c r="I428" s="24"/>
      <c r="J428" s="23"/>
      <c r="K428" s="24"/>
      <c r="L428" s="23"/>
      <c r="M428" s="2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4:25" ht="15" x14ac:dyDescent="0.25">
      <c r="D429" s="22"/>
      <c r="E429" s="2"/>
      <c r="F429" s="23"/>
      <c r="G429" s="24"/>
      <c r="H429" s="23"/>
      <c r="I429" s="24"/>
      <c r="J429" s="23"/>
      <c r="K429" s="24"/>
      <c r="L429" s="23"/>
      <c r="M429" s="2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4:25" ht="15" x14ac:dyDescent="0.25">
      <c r="D430" s="22"/>
      <c r="E430" s="2"/>
      <c r="F430" s="23"/>
      <c r="G430" s="24"/>
      <c r="H430" s="23"/>
      <c r="I430" s="24"/>
      <c r="J430" s="23"/>
      <c r="K430" s="24"/>
      <c r="L430" s="23"/>
      <c r="M430" s="2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4:25" ht="15" x14ac:dyDescent="0.25">
      <c r="D431" s="22"/>
      <c r="E431" s="2"/>
      <c r="F431" s="23"/>
      <c r="G431" s="24"/>
      <c r="H431" s="23"/>
      <c r="I431" s="24"/>
      <c r="J431" s="23"/>
      <c r="K431" s="24"/>
      <c r="L431" s="23"/>
      <c r="M431" s="2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4:25" ht="15" x14ac:dyDescent="0.25">
      <c r="D432" s="22"/>
      <c r="E432" s="2"/>
      <c r="F432" s="23"/>
      <c r="G432" s="24"/>
      <c r="H432" s="23"/>
      <c r="I432" s="24"/>
      <c r="J432" s="23"/>
      <c r="K432" s="24"/>
      <c r="L432" s="23"/>
      <c r="M432" s="2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4:25" ht="15" x14ac:dyDescent="0.25">
      <c r="D433" s="22"/>
      <c r="E433" s="2"/>
      <c r="F433" s="23"/>
      <c r="G433" s="24"/>
      <c r="H433" s="23"/>
      <c r="I433" s="24"/>
      <c r="J433" s="23"/>
      <c r="K433" s="24"/>
      <c r="L433" s="23"/>
      <c r="M433" s="2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4:25" ht="15" x14ac:dyDescent="0.25">
      <c r="D434" s="22"/>
      <c r="E434" s="2"/>
      <c r="F434" s="23"/>
      <c r="G434" s="24"/>
      <c r="H434" s="23"/>
      <c r="I434" s="24"/>
      <c r="J434" s="23"/>
      <c r="K434" s="24"/>
      <c r="L434" s="23"/>
      <c r="M434" s="2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4:25" ht="15" x14ac:dyDescent="0.25">
      <c r="D435" s="22"/>
      <c r="E435" s="2"/>
      <c r="F435" s="23"/>
      <c r="G435" s="24"/>
      <c r="H435" s="23"/>
      <c r="I435" s="24"/>
      <c r="J435" s="23"/>
      <c r="K435" s="24"/>
      <c r="L435" s="23"/>
      <c r="M435" s="2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4:25" ht="15" x14ac:dyDescent="0.25">
      <c r="D436" s="22"/>
      <c r="E436" s="2"/>
      <c r="F436" s="23"/>
      <c r="G436" s="24"/>
      <c r="H436" s="23"/>
      <c r="I436" s="24"/>
      <c r="J436" s="23"/>
      <c r="K436" s="24"/>
      <c r="L436" s="23"/>
      <c r="M436" s="2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4:25" ht="15" x14ac:dyDescent="0.25">
      <c r="D437" s="22"/>
      <c r="E437" s="2"/>
      <c r="F437" s="23"/>
      <c r="G437" s="24"/>
      <c r="H437" s="23"/>
      <c r="I437" s="24"/>
      <c r="J437" s="23"/>
      <c r="K437" s="24"/>
      <c r="L437" s="23"/>
      <c r="M437" s="2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4:25" ht="15" x14ac:dyDescent="0.25">
      <c r="D438" s="22"/>
      <c r="E438" s="2"/>
      <c r="F438" s="23"/>
      <c r="G438" s="24"/>
      <c r="H438" s="23"/>
      <c r="I438" s="24"/>
      <c r="J438" s="23"/>
      <c r="K438" s="24"/>
      <c r="L438" s="23"/>
      <c r="M438" s="2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4:25" ht="15" x14ac:dyDescent="0.25">
      <c r="D439" s="22"/>
      <c r="E439" s="2"/>
      <c r="F439" s="23"/>
      <c r="G439" s="24"/>
      <c r="H439" s="23"/>
      <c r="I439" s="24"/>
      <c r="J439" s="23"/>
      <c r="K439" s="24"/>
      <c r="L439" s="23"/>
      <c r="M439" s="2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4:25" ht="15" x14ac:dyDescent="0.25">
      <c r="D440" s="22"/>
      <c r="E440" s="2"/>
      <c r="F440" s="23"/>
      <c r="G440" s="24"/>
      <c r="H440" s="23"/>
      <c r="I440" s="24"/>
      <c r="J440" s="23"/>
      <c r="K440" s="24"/>
      <c r="L440" s="23"/>
      <c r="M440" s="2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4:25" ht="15" x14ac:dyDescent="0.25">
      <c r="D441" s="22"/>
      <c r="E441" s="2"/>
      <c r="F441" s="23"/>
      <c r="G441" s="24"/>
      <c r="H441" s="23"/>
      <c r="I441" s="24"/>
      <c r="J441" s="23"/>
      <c r="K441" s="24"/>
      <c r="L441" s="23"/>
      <c r="M441" s="2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4:25" ht="15" x14ac:dyDescent="0.25">
      <c r="D442" s="22"/>
      <c r="E442" s="2"/>
      <c r="F442" s="23"/>
      <c r="G442" s="24"/>
      <c r="H442" s="23"/>
      <c r="I442" s="24"/>
      <c r="J442" s="23"/>
      <c r="K442" s="24"/>
      <c r="L442" s="23"/>
      <c r="M442" s="2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4:25" ht="15" x14ac:dyDescent="0.25">
      <c r="D443" s="22"/>
      <c r="E443" s="2"/>
      <c r="F443" s="23"/>
      <c r="G443" s="24"/>
      <c r="H443" s="23"/>
      <c r="I443" s="24"/>
      <c r="J443" s="23"/>
      <c r="K443" s="24"/>
      <c r="L443" s="23"/>
      <c r="M443" s="2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4:25" ht="15" x14ac:dyDescent="0.25">
      <c r="D444" s="22"/>
      <c r="E444" s="2"/>
      <c r="F444" s="23"/>
      <c r="G444" s="24"/>
      <c r="H444" s="23"/>
      <c r="I444" s="24"/>
      <c r="J444" s="23"/>
      <c r="K444" s="24"/>
      <c r="L444" s="23"/>
      <c r="M444" s="2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4:25" ht="15" x14ac:dyDescent="0.25">
      <c r="D445" s="22"/>
      <c r="E445" s="2"/>
      <c r="F445" s="23"/>
      <c r="G445" s="24"/>
      <c r="H445" s="23"/>
      <c r="I445" s="24"/>
      <c r="J445" s="23"/>
      <c r="K445" s="24"/>
      <c r="L445" s="23"/>
      <c r="M445" s="2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4:25" ht="15" x14ac:dyDescent="0.25">
      <c r="D446" s="22"/>
      <c r="E446" s="2"/>
      <c r="F446" s="23"/>
      <c r="G446" s="24"/>
      <c r="H446" s="23"/>
      <c r="I446" s="24"/>
      <c r="J446" s="23"/>
      <c r="K446" s="24"/>
      <c r="L446" s="23"/>
      <c r="M446" s="2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4:25" ht="15" x14ac:dyDescent="0.25">
      <c r="D447" s="22"/>
      <c r="E447" s="2"/>
      <c r="F447" s="23"/>
      <c r="G447" s="24"/>
      <c r="H447" s="23"/>
      <c r="I447" s="24"/>
      <c r="J447" s="23"/>
      <c r="K447" s="24"/>
      <c r="L447" s="23"/>
      <c r="M447" s="2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4:25" ht="15" x14ac:dyDescent="0.25">
      <c r="D448" s="22"/>
      <c r="E448" s="2"/>
      <c r="F448" s="23"/>
      <c r="G448" s="24"/>
      <c r="H448" s="23"/>
      <c r="I448" s="24"/>
      <c r="J448" s="23"/>
      <c r="K448" s="24"/>
      <c r="L448" s="23"/>
      <c r="M448" s="2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4:25" ht="15" x14ac:dyDescent="0.25">
      <c r="D449" s="22"/>
      <c r="E449" s="2"/>
      <c r="F449" s="23"/>
      <c r="G449" s="24"/>
      <c r="H449" s="23"/>
      <c r="I449" s="24"/>
      <c r="J449" s="23"/>
      <c r="K449" s="24"/>
      <c r="L449" s="23"/>
      <c r="M449" s="2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4:25" ht="15" x14ac:dyDescent="0.25">
      <c r="D450" s="22"/>
      <c r="E450" s="2"/>
      <c r="F450" s="23"/>
      <c r="G450" s="24"/>
      <c r="H450" s="23"/>
      <c r="I450" s="24"/>
      <c r="J450" s="23"/>
      <c r="K450" s="24"/>
      <c r="L450" s="23"/>
      <c r="M450" s="2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4:25" ht="15" x14ac:dyDescent="0.25">
      <c r="D451" s="22"/>
      <c r="E451" s="2"/>
      <c r="F451" s="23"/>
      <c r="G451" s="24"/>
      <c r="H451" s="23"/>
      <c r="I451" s="24"/>
      <c r="J451" s="23"/>
      <c r="K451" s="24"/>
      <c r="L451" s="23"/>
      <c r="M451" s="2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4:25" ht="15" x14ac:dyDescent="0.25">
      <c r="D452" s="22"/>
      <c r="E452" s="2"/>
      <c r="F452" s="23"/>
      <c r="G452" s="24"/>
      <c r="H452" s="23"/>
      <c r="I452" s="24"/>
      <c r="J452" s="23"/>
      <c r="K452" s="24"/>
      <c r="L452" s="23"/>
      <c r="M452" s="2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4:25" ht="15" x14ac:dyDescent="0.25">
      <c r="D453" s="22"/>
      <c r="E453" s="2"/>
      <c r="F453" s="23"/>
      <c r="G453" s="24"/>
      <c r="H453" s="23"/>
      <c r="I453" s="24"/>
      <c r="J453" s="23"/>
      <c r="K453" s="24"/>
      <c r="L453" s="23"/>
      <c r="M453" s="2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4:25" ht="15" x14ac:dyDescent="0.25">
      <c r="D454" s="22"/>
      <c r="E454" s="2"/>
      <c r="F454" s="23"/>
      <c r="G454" s="24"/>
      <c r="H454" s="23"/>
      <c r="I454" s="24"/>
      <c r="J454" s="23"/>
      <c r="K454" s="24"/>
      <c r="L454" s="23"/>
      <c r="M454" s="2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4:25" ht="15" x14ac:dyDescent="0.25">
      <c r="D455" s="22"/>
      <c r="E455" s="2"/>
      <c r="F455" s="23"/>
      <c r="G455" s="24"/>
      <c r="H455" s="23"/>
      <c r="I455" s="24"/>
      <c r="J455" s="23"/>
      <c r="K455" s="24"/>
      <c r="L455" s="23"/>
      <c r="M455" s="2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4:25" ht="15" x14ac:dyDescent="0.25">
      <c r="D456" s="22"/>
      <c r="E456" s="2"/>
      <c r="F456" s="23"/>
      <c r="G456" s="24"/>
      <c r="H456" s="23"/>
      <c r="I456" s="24"/>
      <c r="J456" s="23"/>
      <c r="K456" s="24"/>
      <c r="L456" s="23"/>
      <c r="M456" s="2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4:25" ht="15" x14ac:dyDescent="0.25">
      <c r="D457" s="22"/>
      <c r="E457" s="2"/>
      <c r="F457" s="23"/>
      <c r="G457" s="24"/>
      <c r="H457" s="23"/>
      <c r="I457" s="24"/>
      <c r="J457" s="23"/>
      <c r="K457" s="24"/>
      <c r="L457" s="23"/>
      <c r="M457" s="2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4:25" ht="15" x14ac:dyDescent="0.25">
      <c r="D458" s="22"/>
      <c r="E458" s="2"/>
      <c r="F458" s="23"/>
      <c r="G458" s="24"/>
      <c r="H458" s="23"/>
      <c r="I458" s="24"/>
      <c r="J458" s="23"/>
      <c r="K458" s="24"/>
      <c r="L458" s="23"/>
      <c r="M458" s="2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4:25" ht="15" x14ac:dyDescent="0.25">
      <c r="D459" s="22"/>
      <c r="E459" s="2"/>
      <c r="F459" s="23"/>
      <c r="G459" s="24"/>
      <c r="H459" s="23"/>
      <c r="I459" s="24"/>
      <c r="J459" s="23"/>
      <c r="K459" s="24"/>
      <c r="L459" s="23"/>
      <c r="M459" s="2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4:25" ht="15" x14ac:dyDescent="0.25">
      <c r="D460" s="22"/>
      <c r="E460" s="2"/>
      <c r="F460" s="23"/>
      <c r="G460" s="24"/>
      <c r="H460" s="23"/>
      <c r="I460" s="24"/>
      <c r="J460" s="23"/>
      <c r="K460" s="24"/>
      <c r="L460" s="23"/>
      <c r="M460" s="2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4:25" ht="15" x14ac:dyDescent="0.25">
      <c r="D461" s="22"/>
      <c r="E461" s="2"/>
      <c r="F461" s="23"/>
      <c r="G461" s="24"/>
      <c r="H461" s="23"/>
      <c r="I461" s="24"/>
      <c r="J461" s="23"/>
      <c r="K461" s="24"/>
      <c r="L461" s="23"/>
      <c r="M461" s="2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4:25" ht="15" x14ac:dyDescent="0.25">
      <c r="D462" s="22"/>
      <c r="E462" s="2"/>
      <c r="F462" s="23"/>
      <c r="G462" s="24"/>
      <c r="H462" s="23"/>
      <c r="I462" s="24"/>
      <c r="J462" s="23"/>
      <c r="K462" s="24"/>
      <c r="L462" s="23"/>
      <c r="M462" s="2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4:25" ht="15" x14ac:dyDescent="0.25">
      <c r="D463" s="22"/>
      <c r="E463" s="2"/>
      <c r="F463" s="23"/>
      <c r="G463" s="24"/>
      <c r="H463" s="23"/>
      <c r="I463" s="24"/>
      <c r="J463" s="23"/>
      <c r="K463" s="24"/>
      <c r="L463" s="23"/>
      <c r="M463" s="2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4:25" ht="15" x14ac:dyDescent="0.25">
      <c r="D464" s="22"/>
      <c r="E464" s="2"/>
      <c r="F464" s="23"/>
      <c r="G464" s="24"/>
      <c r="H464" s="23"/>
      <c r="I464" s="24"/>
      <c r="J464" s="23"/>
      <c r="K464" s="24"/>
      <c r="L464" s="23"/>
      <c r="M464" s="2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4:25" ht="15" x14ac:dyDescent="0.25">
      <c r="D465" s="22"/>
      <c r="E465" s="2"/>
      <c r="F465" s="23"/>
      <c r="G465" s="24"/>
      <c r="H465" s="23"/>
      <c r="I465" s="24"/>
      <c r="J465" s="23"/>
      <c r="K465" s="24"/>
      <c r="L465" s="23"/>
      <c r="M465" s="2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4:25" ht="15" x14ac:dyDescent="0.25">
      <c r="D466" s="22"/>
      <c r="E466" s="2"/>
      <c r="F466" s="23"/>
      <c r="G466" s="24"/>
      <c r="H466" s="23"/>
      <c r="I466" s="24"/>
      <c r="J466" s="23"/>
      <c r="K466" s="24"/>
      <c r="L466" s="23"/>
      <c r="M466" s="2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4:25" ht="15" x14ac:dyDescent="0.25">
      <c r="D467" s="22"/>
      <c r="E467" s="2"/>
      <c r="F467" s="23"/>
      <c r="G467" s="24"/>
      <c r="H467" s="23"/>
      <c r="I467" s="24"/>
      <c r="J467" s="23"/>
      <c r="K467" s="24"/>
      <c r="L467" s="23"/>
      <c r="M467" s="2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4:25" ht="15" x14ac:dyDescent="0.25">
      <c r="D468" s="22"/>
      <c r="E468" s="2"/>
      <c r="F468" s="23"/>
      <c r="G468" s="24"/>
      <c r="H468" s="23"/>
      <c r="I468" s="24"/>
      <c r="J468" s="23"/>
      <c r="K468" s="24"/>
      <c r="L468" s="23"/>
      <c r="M468" s="2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4:25" ht="15" x14ac:dyDescent="0.25">
      <c r="D469" s="22"/>
      <c r="E469" s="2"/>
      <c r="F469" s="23"/>
      <c r="G469" s="24"/>
      <c r="H469" s="23"/>
      <c r="I469" s="24"/>
      <c r="J469" s="23"/>
      <c r="K469" s="24"/>
      <c r="L469" s="23"/>
      <c r="M469" s="2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4:25" ht="15" x14ac:dyDescent="0.25">
      <c r="D470" s="22"/>
      <c r="E470" s="2"/>
      <c r="F470" s="23"/>
      <c r="G470" s="24"/>
      <c r="H470" s="23"/>
      <c r="I470" s="24"/>
      <c r="J470" s="23"/>
      <c r="K470" s="24"/>
      <c r="L470" s="23"/>
      <c r="M470" s="2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4:25" ht="15" x14ac:dyDescent="0.25">
      <c r="D471" s="22"/>
      <c r="E471" s="2"/>
      <c r="F471" s="23"/>
      <c r="G471" s="24"/>
      <c r="H471" s="23"/>
      <c r="I471" s="24"/>
      <c r="J471" s="23"/>
      <c r="K471" s="24"/>
      <c r="L471" s="23"/>
      <c r="M471" s="2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4:25" ht="15" x14ac:dyDescent="0.25">
      <c r="D472" s="22"/>
      <c r="E472" s="2"/>
      <c r="F472" s="23"/>
      <c r="G472" s="24"/>
      <c r="H472" s="23"/>
      <c r="I472" s="24"/>
      <c r="J472" s="23"/>
      <c r="K472" s="24"/>
      <c r="L472" s="23"/>
      <c r="M472" s="2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4:25" ht="15" x14ac:dyDescent="0.25">
      <c r="D473" s="22"/>
      <c r="E473" s="2"/>
      <c r="F473" s="23"/>
      <c r="G473" s="24"/>
      <c r="H473" s="23"/>
      <c r="I473" s="24"/>
      <c r="J473" s="23"/>
      <c r="K473" s="24"/>
      <c r="L473" s="23"/>
      <c r="M473" s="2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4:25" ht="15" x14ac:dyDescent="0.25">
      <c r="D474" s="22"/>
      <c r="E474" s="2"/>
      <c r="F474" s="23"/>
      <c r="G474" s="24"/>
      <c r="H474" s="23"/>
      <c r="I474" s="24"/>
      <c r="J474" s="23"/>
      <c r="K474" s="24"/>
      <c r="L474" s="23"/>
      <c r="M474" s="2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4:25" ht="15" x14ac:dyDescent="0.25">
      <c r="D475" s="22"/>
      <c r="E475" s="2"/>
      <c r="F475" s="23"/>
      <c r="G475" s="24"/>
      <c r="H475" s="23"/>
      <c r="I475" s="24"/>
      <c r="J475" s="23"/>
      <c r="K475" s="24"/>
      <c r="L475" s="23"/>
      <c r="M475" s="2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4:25" ht="15" x14ac:dyDescent="0.25">
      <c r="D476" s="22"/>
      <c r="E476" s="2"/>
      <c r="F476" s="23"/>
      <c r="G476" s="24"/>
      <c r="H476" s="23"/>
      <c r="I476" s="24"/>
      <c r="J476" s="23"/>
      <c r="K476" s="24"/>
      <c r="L476" s="23"/>
      <c r="M476" s="2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4:25" ht="15" x14ac:dyDescent="0.25">
      <c r="D477" s="22"/>
      <c r="E477" s="2"/>
      <c r="F477" s="23"/>
      <c r="G477" s="24"/>
      <c r="H477" s="23"/>
      <c r="I477" s="24"/>
      <c r="J477" s="23"/>
      <c r="K477" s="24"/>
      <c r="L477" s="23"/>
      <c r="M477" s="2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4:25" ht="15" x14ac:dyDescent="0.25">
      <c r="D478" s="22"/>
      <c r="E478" s="2"/>
      <c r="F478" s="23"/>
      <c r="G478" s="24"/>
      <c r="H478" s="23"/>
      <c r="I478" s="24"/>
      <c r="J478" s="23"/>
      <c r="K478" s="24"/>
      <c r="L478" s="23"/>
      <c r="M478" s="2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4:25" ht="15" x14ac:dyDescent="0.25">
      <c r="D479" s="22"/>
      <c r="E479" s="2"/>
      <c r="F479" s="23"/>
      <c r="G479" s="24"/>
      <c r="H479" s="23"/>
      <c r="I479" s="24"/>
      <c r="J479" s="23"/>
      <c r="K479" s="24"/>
      <c r="L479" s="23"/>
      <c r="M479" s="2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4:25" ht="15" x14ac:dyDescent="0.25">
      <c r="D480" s="22"/>
      <c r="E480" s="2"/>
      <c r="F480" s="23"/>
      <c r="G480" s="24"/>
      <c r="H480" s="23"/>
      <c r="I480" s="24"/>
      <c r="J480" s="23"/>
      <c r="K480" s="24"/>
      <c r="L480" s="23"/>
      <c r="M480" s="2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4:25" ht="15" x14ac:dyDescent="0.25">
      <c r="D481" s="22"/>
      <c r="E481" s="2"/>
      <c r="F481" s="23"/>
      <c r="G481" s="24"/>
      <c r="H481" s="23"/>
      <c r="I481" s="24"/>
      <c r="J481" s="23"/>
      <c r="K481" s="24"/>
      <c r="L481" s="23"/>
      <c r="M481" s="2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4:25" ht="15" x14ac:dyDescent="0.25">
      <c r="D482" s="22"/>
      <c r="E482" s="2"/>
      <c r="F482" s="23"/>
      <c r="G482" s="24"/>
      <c r="H482" s="23"/>
      <c r="I482" s="24"/>
      <c r="J482" s="23"/>
      <c r="K482" s="24"/>
      <c r="L482" s="23"/>
      <c r="M482" s="2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4:25" ht="15" x14ac:dyDescent="0.25">
      <c r="D483" s="22"/>
      <c r="E483" s="2"/>
      <c r="F483" s="23"/>
      <c r="G483" s="24"/>
      <c r="H483" s="23"/>
      <c r="I483" s="24"/>
      <c r="J483" s="23"/>
      <c r="K483" s="24"/>
      <c r="L483" s="23"/>
      <c r="M483" s="2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4:25" ht="15" x14ac:dyDescent="0.25">
      <c r="D484" s="22"/>
      <c r="E484" s="2"/>
      <c r="F484" s="23"/>
      <c r="G484" s="24"/>
      <c r="H484" s="23"/>
      <c r="I484" s="24"/>
      <c r="J484" s="23"/>
      <c r="K484" s="24"/>
      <c r="L484" s="23"/>
      <c r="M484" s="2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4:25" ht="15" x14ac:dyDescent="0.25">
      <c r="D485" s="22"/>
      <c r="E485" s="2"/>
      <c r="F485" s="23"/>
      <c r="G485" s="24"/>
      <c r="H485" s="23"/>
      <c r="I485" s="24"/>
      <c r="J485" s="23"/>
      <c r="K485" s="24"/>
      <c r="L485" s="23"/>
      <c r="M485" s="2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4:25" ht="15" x14ac:dyDescent="0.25">
      <c r="D486" s="22"/>
      <c r="E486" s="2"/>
      <c r="F486" s="23"/>
      <c r="G486" s="24"/>
      <c r="H486" s="23"/>
      <c r="I486" s="24"/>
      <c r="J486" s="23"/>
      <c r="K486" s="24"/>
      <c r="L486" s="23"/>
      <c r="M486" s="2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4:25" ht="15" x14ac:dyDescent="0.25">
      <c r="D487" s="22"/>
      <c r="E487" s="2"/>
      <c r="F487" s="23"/>
      <c r="G487" s="24"/>
      <c r="H487" s="23"/>
      <c r="I487" s="24"/>
      <c r="J487" s="23"/>
      <c r="K487" s="24"/>
      <c r="L487" s="23"/>
      <c r="M487" s="2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4:25" ht="15" x14ac:dyDescent="0.25">
      <c r="D488" s="22"/>
      <c r="E488" s="2"/>
      <c r="F488" s="23"/>
      <c r="G488" s="24"/>
      <c r="H488" s="23"/>
      <c r="I488" s="24"/>
      <c r="J488" s="23"/>
      <c r="K488" s="24"/>
      <c r="L488" s="23"/>
      <c r="M488" s="2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4:25" ht="15" x14ac:dyDescent="0.25">
      <c r="D489" s="22"/>
      <c r="E489" s="2"/>
      <c r="F489" s="23"/>
      <c r="G489" s="24"/>
      <c r="H489" s="23"/>
      <c r="I489" s="24"/>
      <c r="J489" s="23"/>
      <c r="K489" s="24"/>
      <c r="L489" s="23"/>
      <c r="M489" s="2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4:25" ht="15" x14ac:dyDescent="0.25">
      <c r="D490" s="22"/>
      <c r="E490" s="2"/>
      <c r="F490" s="23"/>
      <c r="G490" s="24"/>
      <c r="H490" s="23"/>
      <c r="I490" s="24"/>
      <c r="J490" s="23"/>
      <c r="K490" s="24"/>
      <c r="L490" s="23"/>
      <c r="M490" s="2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4:25" ht="15" x14ac:dyDescent="0.25">
      <c r="D491" s="22"/>
      <c r="E491" s="2"/>
      <c r="F491" s="23"/>
      <c r="G491" s="24"/>
      <c r="H491" s="23"/>
      <c r="I491" s="24"/>
      <c r="J491" s="23"/>
      <c r="K491" s="24"/>
      <c r="L491" s="23"/>
      <c r="M491" s="2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4:25" ht="15" x14ac:dyDescent="0.25">
      <c r="D492" s="22"/>
      <c r="E492" s="2"/>
      <c r="F492" s="23"/>
      <c r="G492" s="24"/>
      <c r="H492" s="23"/>
      <c r="I492" s="24"/>
      <c r="J492" s="23"/>
      <c r="K492" s="24"/>
      <c r="L492" s="23"/>
      <c r="M492" s="2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4:25" ht="15" x14ac:dyDescent="0.25">
      <c r="D493" s="22"/>
      <c r="E493" s="2"/>
      <c r="F493" s="23"/>
      <c r="G493" s="24"/>
      <c r="H493" s="23"/>
      <c r="I493" s="24"/>
      <c r="J493" s="23"/>
      <c r="K493" s="24"/>
      <c r="L493" s="23"/>
      <c r="M493" s="2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4:25" ht="15" x14ac:dyDescent="0.25">
      <c r="D494" s="22"/>
      <c r="E494" s="2"/>
      <c r="F494" s="23"/>
      <c r="G494" s="24"/>
      <c r="H494" s="23"/>
      <c r="I494" s="24"/>
      <c r="J494" s="23"/>
      <c r="K494" s="24"/>
      <c r="L494" s="23"/>
      <c r="M494" s="2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4:25" ht="15" x14ac:dyDescent="0.25">
      <c r="D495" s="22"/>
      <c r="E495" s="2"/>
      <c r="F495" s="23"/>
      <c r="G495" s="24"/>
      <c r="H495" s="23"/>
      <c r="I495" s="24"/>
      <c r="J495" s="23"/>
      <c r="K495" s="24"/>
      <c r="L495" s="23"/>
      <c r="M495" s="2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4:25" ht="15" x14ac:dyDescent="0.25">
      <c r="D496" s="22"/>
      <c r="E496" s="2"/>
      <c r="F496" s="23"/>
      <c r="G496" s="24"/>
      <c r="H496" s="23"/>
      <c r="I496" s="24"/>
      <c r="J496" s="23"/>
      <c r="K496" s="24"/>
      <c r="L496" s="23"/>
      <c r="M496" s="2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4:25" ht="15" x14ac:dyDescent="0.25">
      <c r="D497" s="22"/>
      <c r="E497" s="2"/>
      <c r="F497" s="23"/>
      <c r="G497" s="24"/>
      <c r="H497" s="23"/>
      <c r="I497" s="24"/>
      <c r="J497" s="23"/>
      <c r="K497" s="24"/>
      <c r="L497" s="23"/>
      <c r="M497" s="2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4:25" ht="15" x14ac:dyDescent="0.25">
      <c r="D498" s="22"/>
      <c r="E498" s="2"/>
      <c r="F498" s="23"/>
      <c r="G498" s="24"/>
      <c r="H498" s="23"/>
      <c r="I498" s="24"/>
      <c r="J498" s="23"/>
      <c r="K498" s="24"/>
      <c r="L498" s="23"/>
      <c r="M498" s="2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4:25" ht="15" x14ac:dyDescent="0.25">
      <c r="D499" s="22"/>
      <c r="E499" s="2"/>
      <c r="F499" s="23"/>
      <c r="G499" s="24"/>
      <c r="H499" s="23"/>
      <c r="I499" s="24"/>
      <c r="J499" s="23"/>
      <c r="K499" s="24"/>
      <c r="L499" s="23"/>
      <c r="M499" s="2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4:25" ht="15" x14ac:dyDescent="0.25">
      <c r="D500" s="22"/>
      <c r="E500" s="2"/>
      <c r="F500" s="23"/>
      <c r="G500" s="24"/>
      <c r="H500" s="23"/>
      <c r="I500" s="24"/>
      <c r="J500" s="23"/>
      <c r="K500" s="24"/>
      <c r="L500" s="23"/>
      <c r="M500" s="2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4:25" ht="15" x14ac:dyDescent="0.25">
      <c r="D501" s="22"/>
      <c r="E501" s="2"/>
      <c r="F501" s="23"/>
      <c r="G501" s="24"/>
      <c r="H501" s="23"/>
      <c r="I501" s="24"/>
      <c r="J501" s="23"/>
      <c r="K501" s="24"/>
      <c r="L501" s="23"/>
      <c r="M501" s="2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</sheetData>
  <sheetProtection password="CF72" sheet="1" objects="1" scenarios="1" selectLockedCells="1" selectUnlockedCells="1"/>
  <autoFilter ref="A7:M7">
    <sortState ref="A8:Q160">
      <sortCondition ref="M7"/>
    </sortState>
  </autoFilter>
  <mergeCells count="18">
    <mergeCell ref="G162:L162"/>
    <mergeCell ref="G163:L163"/>
    <mergeCell ref="G168:L168"/>
    <mergeCell ref="L5:L6"/>
    <mergeCell ref="A1:C1"/>
    <mergeCell ref="D1:M1"/>
    <mergeCell ref="A2:C2"/>
    <mergeCell ref="D2:M2"/>
    <mergeCell ref="M5:M6"/>
    <mergeCell ref="A3:C3"/>
    <mergeCell ref="D3:M3"/>
    <mergeCell ref="D4:M4"/>
    <mergeCell ref="A5:A6"/>
    <mergeCell ref="B5:B6"/>
    <mergeCell ref="C5:C6"/>
    <mergeCell ref="D5:D6"/>
    <mergeCell ref="E5:E6"/>
    <mergeCell ref="F5:K5"/>
  </mergeCells>
  <phoneticPr fontId="8" type="noConversion"/>
  <pageMargins left="0.39370078740157483" right="0.2362204724409449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19"/>
  <sheetViews>
    <sheetView workbookViewId="0">
      <selection activeCell="J6" sqref="J6"/>
    </sheetView>
  </sheetViews>
  <sheetFormatPr defaultColWidth="14.42578125" defaultRowHeight="15.75" customHeight="1" x14ac:dyDescent="0.25"/>
  <cols>
    <col min="1" max="1" width="4.5703125" style="21" bestFit="1" customWidth="1"/>
    <col min="2" max="2" width="4.85546875" style="21" bestFit="1" customWidth="1"/>
    <col min="3" max="3" width="23.7109375" style="34" customWidth="1"/>
    <col min="4" max="4" width="11.28515625" style="1" bestFit="1" customWidth="1"/>
    <col min="5" max="5" width="4.140625" style="1" bestFit="1" customWidth="1"/>
    <col min="6" max="6" width="5" style="65" bestFit="1" customWidth="1"/>
    <col min="7" max="7" width="5" style="66" bestFit="1" customWidth="1"/>
    <col min="8" max="8" width="5" style="65" bestFit="1" customWidth="1"/>
    <col min="9" max="9" width="5.28515625" style="66" customWidth="1"/>
    <col min="10" max="10" width="5.42578125" style="65" bestFit="1" customWidth="1"/>
    <col min="11" max="11" width="5" style="66" customWidth="1"/>
    <col min="12" max="12" width="6.7109375" style="65" customWidth="1"/>
    <col min="13" max="13" width="5.42578125" style="67" customWidth="1"/>
    <col min="14" max="16384" width="14.42578125" style="1"/>
  </cols>
  <sheetData>
    <row r="1" spans="1:24" ht="15.75" customHeight="1" x14ac:dyDescent="0.25">
      <c r="A1" s="84" t="s">
        <v>0</v>
      </c>
      <c r="B1" s="84"/>
      <c r="C1" s="85"/>
      <c r="D1" s="86" t="s">
        <v>1</v>
      </c>
      <c r="E1" s="85"/>
      <c r="F1" s="85"/>
      <c r="G1" s="85"/>
      <c r="H1" s="85"/>
      <c r="I1" s="85"/>
      <c r="J1" s="85"/>
      <c r="K1" s="85"/>
      <c r="L1" s="85"/>
      <c r="M1" s="85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84" t="s">
        <v>2</v>
      </c>
      <c r="B2" s="84"/>
      <c r="C2" s="85"/>
      <c r="D2" s="86" t="s">
        <v>3</v>
      </c>
      <c r="E2" s="85"/>
      <c r="F2" s="85"/>
      <c r="G2" s="85"/>
      <c r="H2" s="85"/>
      <c r="I2" s="85"/>
      <c r="J2" s="85"/>
      <c r="K2" s="85"/>
      <c r="L2" s="85"/>
      <c r="M2" s="85"/>
      <c r="R2" s="2"/>
      <c r="S2" s="2"/>
      <c r="T2" s="2"/>
      <c r="U2" s="2"/>
      <c r="V2" s="2"/>
      <c r="W2" s="2"/>
      <c r="X2" s="2"/>
    </row>
    <row r="3" spans="1:24" ht="15.75" customHeight="1" x14ac:dyDescent="0.25">
      <c r="A3" s="87"/>
      <c r="B3" s="88"/>
      <c r="C3" s="85"/>
      <c r="D3" s="86" t="s">
        <v>4</v>
      </c>
      <c r="E3" s="85"/>
      <c r="F3" s="85"/>
      <c r="G3" s="85"/>
      <c r="H3" s="85"/>
      <c r="I3" s="85"/>
      <c r="J3" s="85"/>
      <c r="K3" s="85"/>
      <c r="L3" s="85"/>
      <c r="M3" s="85"/>
      <c r="R3" s="2"/>
      <c r="S3" s="2"/>
      <c r="T3" s="2"/>
      <c r="U3" s="2"/>
      <c r="V3" s="2"/>
      <c r="W3" s="2"/>
      <c r="X3" s="2"/>
    </row>
    <row r="4" spans="1:24" ht="12.75" customHeight="1" x14ac:dyDescent="0.2">
      <c r="A4" s="64"/>
      <c r="B4" s="64"/>
      <c r="C4" s="32"/>
      <c r="D4" s="73" t="s">
        <v>883</v>
      </c>
      <c r="E4" s="73"/>
      <c r="F4" s="73"/>
      <c r="G4" s="73"/>
      <c r="H4" s="73"/>
      <c r="I4" s="73"/>
      <c r="J4" s="73"/>
      <c r="K4" s="73"/>
      <c r="L4" s="73"/>
      <c r="M4" s="73"/>
      <c r="R4" s="2"/>
      <c r="S4" s="2"/>
      <c r="T4" s="2"/>
      <c r="U4" s="2"/>
      <c r="V4" s="2"/>
      <c r="W4" s="2"/>
      <c r="X4" s="2"/>
    </row>
    <row r="5" spans="1:24" ht="18" customHeight="1" x14ac:dyDescent="0.2">
      <c r="A5" s="74" t="s">
        <v>5</v>
      </c>
      <c r="B5" s="76" t="s">
        <v>6</v>
      </c>
      <c r="C5" s="74" t="s">
        <v>7</v>
      </c>
      <c r="D5" s="79" t="s">
        <v>882</v>
      </c>
      <c r="E5" s="81" t="s">
        <v>8</v>
      </c>
      <c r="F5" s="83" t="s">
        <v>9</v>
      </c>
      <c r="G5" s="83"/>
      <c r="H5" s="83"/>
      <c r="I5" s="83"/>
      <c r="J5" s="83"/>
      <c r="K5" s="83"/>
      <c r="L5" s="89" t="s">
        <v>10</v>
      </c>
      <c r="M5" s="91" t="s">
        <v>881</v>
      </c>
      <c r="R5" s="2"/>
      <c r="S5" s="2"/>
      <c r="T5" s="2"/>
      <c r="U5" s="2"/>
      <c r="V5" s="2"/>
      <c r="W5" s="2"/>
      <c r="X5" s="2"/>
    </row>
    <row r="6" spans="1:24" ht="33.75" customHeight="1" x14ac:dyDescent="0.2">
      <c r="A6" s="75"/>
      <c r="B6" s="77"/>
      <c r="C6" s="78"/>
      <c r="D6" s="80"/>
      <c r="E6" s="80"/>
      <c r="F6" s="37" t="s">
        <v>11</v>
      </c>
      <c r="G6" s="38" t="s">
        <v>881</v>
      </c>
      <c r="H6" s="37" t="s">
        <v>12</v>
      </c>
      <c r="I6" s="38" t="s">
        <v>881</v>
      </c>
      <c r="J6" s="37" t="s">
        <v>13</v>
      </c>
      <c r="K6" s="38" t="s">
        <v>881</v>
      </c>
      <c r="L6" s="90"/>
      <c r="M6" s="92"/>
      <c r="R6" s="2"/>
      <c r="S6" s="2"/>
      <c r="T6" s="2"/>
      <c r="U6" s="2"/>
      <c r="V6" s="2"/>
      <c r="W6" s="2"/>
      <c r="X6" s="2"/>
    </row>
    <row r="7" spans="1:24" ht="6" customHeight="1" x14ac:dyDescent="0.2">
      <c r="A7" s="6"/>
      <c r="B7" s="6"/>
      <c r="C7" s="33"/>
      <c r="D7" s="5"/>
      <c r="E7" s="5"/>
      <c r="F7" s="7"/>
      <c r="G7" s="8"/>
      <c r="H7" s="7"/>
      <c r="I7" s="8"/>
      <c r="J7" s="7"/>
      <c r="K7" s="8"/>
      <c r="L7" s="9"/>
      <c r="M7" s="10"/>
      <c r="R7" s="2"/>
      <c r="S7" s="2"/>
      <c r="T7" s="2"/>
      <c r="U7" s="2"/>
      <c r="V7" s="2"/>
      <c r="W7" s="2"/>
      <c r="X7" s="2"/>
    </row>
    <row r="8" spans="1:24" ht="15" x14ac:dyDescent="0.25">
      <c r="A8" s="11">
        <v>1</v>
      </c>
      <c r="B8" s="11">
        <v>112</v>
      </c>
      <c r="C8" s="30" t="s">
        <v>190</v>
      </c>
      <c r="D8" s="19">
        <v>38572</v>
      </c>
      <c r="E8" s="12" t="s">
        <v>157</v>
      </c>
      <c r="F8" s="13">
        <v>8.75</v>
      </c>
      <c r="G8" s="14">
        <f t="shared" ref="G8:G39" si="0">RANK(F8,$F$8:$F$183)</f>
        <v>2</v>
      </c>
      <c r="H8" s="13">
        <v>8.25</v>
      </c>
      <c r="I8" s="14">
        <f t="shared" ref="I8:I39" si="1">RANK(H8,$H$8:$H$183)</f>
        <v>9</v>
      </c>
      <c r="J8" s="15">
        <v>9</v>
      </c>
      <c r="K8" s="16">
        <f t="shared" ref="K8:K39" si="2">RANK(J8,$J$8:$J$183)</f>
        <v>4</v>
      </c>
      <c r="L8" s="13">
        <f t="shared" ref="L8:L39" si="3">F8*2+H8*2+J8</f>
        <v>43</v>
      </c>
      <c r="M8" s="17">
        <f t="shared" ref="M8:M39" si="4">RANK(L8,$L$8:$L$183)</f>
        <v>1</v>
      </c>
      <c r="R8" s="2"/>
      <c r="S8" s="2"/>
      <c r="T8" s="2"/>
      <c r="U8" s="2"/>
      <c r="V8" s="2"/>
      <c r="W8" s="2"/>
      <c r="X8" s="2"/>
    </row>
    <row r="9" spans="1:24" ht="15" x14ac:dyDescent="0.25">
      <c r="A9" s="11">
        <v>2</v>
      </c>
      <c r="B9" s="11">
        <v>125</v>
      </c>
      <c r="C9" s="30" t="s">
        <v>209</v>
      </c>
      <c r="D9" s="19">
        <v>38571</v>
      </c>
      <c r="E9" s="12" t="s">
        <v>157</v>
      </c>
      <c r="F9" s="13">
        <v>8.25</v>
      </c>
      <c r="G9" s="14">
        <f t="shared" si="0"/>
        <v>10</v>
      </c>
      <c r="H9" s="13">
        <v>8.5</v>
      </c>
      <c r="I9" s="14">
        <f t="shared" si="1"/>
        <v>2</v>
      </c>
      <c r="J9" s="15">
        <v>9</v>
      </c>
      <c r="K9" s="16">
        <f t="shared" si="2"/>
        <v>4</v>
      </c>
      <c r="L9" s="13">
        <f t="shared" si="3"/>
        <v>42.5</v>
      </c>
      <c r="M9" s="17">
        <f t="shared" si="4"/>
        <v>2</v>
      </c>
      <c r="R9" s="2"/>
      <c r="S9" s="2"/>
      <c r="T9" s="2"/>
      <c r="U9" s="2"/>
      <c r="V9" s="2"/>
      <c r="W9" s="2"/>
      <c r="X9" s="2"/>
    </row>
    <row r="10" spans="1:24" ht="15" x14ac:dyDescent="0.25">
      <c r="A10" s="11">
        <v>3</v>
      </c>
      <c r="B10" s="11">
        <v>171</v>
      </c>
      <c r="C10" s="36" t="s">
        <v>271</v>
      </c>
      <c r="D10" s="18" t="s">
        <v>84</v>
      </c>
      <c r="E10" s="12" t="s">
        <v>222</v>
      </c>
      <c r="F10" s="13">
        <v>8</v>
      </c>
      <c r="G10" s="14">
        <f t="shared" si="0"/>
        <v>18</v>
      </c>
      <c r="H10" s="13">
        <v>8.5</v>
      </c>
      <c r="I10" s="14">
        <f t="shared" si="1"/>
        <v>2</v>
      </c>
      <c r="J10" s="13">
        <v>7.7</v>
      </c>
      <c r="K10" s="16">
        <f t="shared" si="2"/>
        <v>21</v>
      </c>
      <c r="L10" s="13">
        <f t="shared" si="3"/>
        <v>40.700000000000003</v>
      </c>
      <c r="M10" s="17">
        <f t="shared" si="4"/>
        <v>3</v>
      </c>
      <c r="R10" s="2"/>
      <c r="S10" s="2"/>
      <c r="T10" s="2"/>
      <c r="U10" s="2"/>
      <c r="V10" s="2"/>
      <c r="W10" s="2"/>
      <c r="X10" s="2"/>
    </row>
    <row r="11" spans="1:24" ht="15" x14ac:dyDescent="0.25">
      <c r="A11" s="11">
        <v>4</v>
      </c>
      <c r="B11" s="11">
        <v>128</v>
      </c>
      <c r="C11" s="30" t="s">
        <v>213</v>
      </c>
      <c r="D11" s="18" t="s">
        <v>214</v>
      </c>
      <c r="E11" s="12" t="s">
        <v>157</v>
      </c>
      <c r="F11" s="13">
        <v>7.75</v>
      </c>
      <c r="G11" s="14">
        <f t="shared" si="0"/>
        <v>29</v>
      </c>
      <c r="H11" s="13">
        <v>7.75</v>
      </c>
      <c r="I11" s="14">
        <f t="shared" si="1"/>
        <v>22</v>
      </c>
      <c r="J11" s="15">
        <v>9.6</v>
      </c>
      <c r="K11" s="16">
        <f t="shared" si="2"/>
        <v>1</v>
      </c>
      <c r="L11" s="13">
        <f t="shared" si="3"/>
        <v>40.6</v>
      </c>
      <c r="M11" s="17">
        <f t="shared" si="4"/>
        <v>4</v>
      </c>
      <c r="R11" s="2"/>
      <c r="S11" s="2"/>
      <c r="T11" s="2"/>
      <c r="U11" s="2"/>
      <c r="V11" s="2"/>
      <c r="W11" s="2"/>
      <c r="X11" s="2"/>
    </row>
    <row r="12" spans="1:24" ht="15" x14ac:dyDescent="0.25">
      <c r="A12" s="11">
        <v>5</v>
      </c>
      <c r="B12" s="11">
        <v>101</v>
      </c>
      <c r="C12" s="30" t="s">
        <v>174</v>
      </c>
      <c r="D12" s="20">
        <v>38635</v>
      </c>
      <c r="E12" s="12" t="s">
        <v>157</v>
      </c>
      <c r="F12" s="13">
        <v>7.25</v>
      </c>
      <c r="G12" s="14">
        <f t="shared" si="0"/>
        <v>57</v>
      </c>
      <c r="H12" s="13">
        <v>8.5</v>
      </c>
      <c r="I12" s="14">
        <f t="shared" si="1"/>
        <v>2</v>
      </c>
      <c r="J12" s="15">
        <v>8.9</v>
      </c>
      <c r="K12" s="16">
        <f t="shared" si="2"/>
        <v>6</v>
      </c>
      <c r="L12" s="13">
        <f t="shared" si="3"/>
        <v>40.4</v>
      </c>
      <c r="M12" s="17">
        <f t="shared" si="4"/>
        <v>5</v>
      </c>
      <c r="R12" s="2"/>
      <c r="S12" s="2"/>
      <c r="T12" s="2"/>
      <c r="U12" s="2"/>
      <c r="V12" s="2"/>
      <c r="W12" s="2"/>
      <c r="X12" s="2"/>
    </row>
    <row r="13" spans="1:24" ht="15" x14ac:dyDescent="0.25">
      <c r="A13" s="11">
        <v>6</v>
      </c>
      <c r="B13" s="11">
        <v>119</v>
      </c>
      <c r="C13" s="30" t="s">
        <v>201</v>
      </c>
      <c r="D13" s="18" t="s">
        <v>202</v>
      </c>
      <c r="E13" s="12" t="s">
        <v>157</v>
      </c>
      <c r="F13" s="13">
        <v>8.75</v>
      </c>
      <c r="G13" s="14">
        <f t="shared" si="0"/>
        <v>2</v>
      </c>
      <c r="H13" s="13">
        <v>7</v>
      </c>
      <c r="I13" s="14">
        <f t="shared" si="1"/>
        <v>70</v>
      </c>
      <c r="J13" s="15">
        <v>8.9</v>
      </c>
      <c r="K13" s="16">
        <f t="shared" si="2"/>
        <v>6</v>
      </c>
      <c r="L13" s="13">
        <f t="shared" si="3"/>
        <v>40.4</v>
      </c>
      <c r="M13" s="17">
        <f t="shared" si="4"/>
        <v>5</v>
      </c>
      <c r="R13" s="2"/>
      <c r="S13" s="2"/>
      <c r="T13" s="2"/>
      <c r="U13" s="2"/>
      <c r="V13" s="2"/>
      <c r="W13" s="2"/>
      <c r="X13" s="2"/>
    </row>
    <row r="14" spans="1:24" ht="15" x14ac:dyDescent="0.25">
      <c r="A14" s="11">
        <v>7</v>
      </c>
      <c r="B14" s="11">
        <v>151</v>
      </c>
      <c r="C14" s="30" t="s">
        <v>243</v>
      </c>
      <c r="D14" s="18" t="s">
        <v>244</v>
      </c>
      <c r="E14" s="12" t="s">
        <v>222</v>
      </c>
      <c r="F14" s="13">
        <v>8.25</v>
      </c>
      <c r="G14" s="14">
        <f t="shared" si="0"/>
        <v>10</v>
      </c>
      <c r="H14" s="13">
        <v>8</v>
      </c>
      <c r="I14" s="14">
        <f t="shared" si="1"/>
        <v>17</v>
      </c>
      <c r="J14" s="13">
        <v>7.8</v>
      </c>
      <c r="K14" s="16">
        <f t="shared" si="2"/>
        <v>18</v>
      </c>
      <c r="L14" s="13">
        <f t="shared" si="3"/>
        <v>40.299999999999997</v>
      </c>
      <c r="M14" s="17">
        <f t="shared" si="4"/>
        <v>7</v>
      </c>
      <c r="R14" s="2"/>
      <c r="S14" s="2"/>
      <c r="T14" s="2"/>
      <c r="U14" s="2"/>
      <c r="V14" s="2"/>
      <c r="W14" s="2"/>
      <c r="X14" s="2"/>
    </row>
    <row r="15" spans="1:24" ht="15" x14ac:dyDescent="0.25">
      <c r="A15" s="11">
        <v>8</v>
      </c>
      <c r="B15" s="11">
        <v>108</v>
      </c>
      <c r="C15" s="30" t="s">
        <v>184</v>
      </c>
      <c r="D15" s="18" t="s">
        <v>185</v>
      </c>
      <c r="E15" s="12" t="s">
        <v>157</v>
      </c>
      <c r="F15" s="13">
        <v>8.25</v>
      </c>
      <c r="G15" s="14">
        <f t="shared" si="0"/>
        <v>10</v>
      </c>
      <c r="H15" s="13">
        <v>7.75</v>
      </c>
      <c r="I15" s="14">
        <f t="shared" si="1"/>
        <v>22</v>
      </c>
      <c r="J15" s="15">
        <v>8.1999999999999993</v>
      </c>
      <c r="K15" s="16">
        <f t="shared" si="2"/>
        <v>12</v>
      </c>
      <c r="L15" s="13">
        <f t="shared" si="3"/>
        <v>40.200000000000003</v>
      </c>
      <c r="M15" s="17">
        <f t="shared" si="4"/>
        <v>8</v>
      </c>
      <c r="R15" s="2"/>
      <c r="S15" s="2"/>
      <c r="T15" s="2"/>
      <c r="U15" s="2"/>
      <c r="V15" s="2"/>
      <c r="W15" s="2"/>
      <c r="X15" s="2"/>
    </row>
    <row r="16" spans="1:24" ht="15" x14ac:dyDescent="0.25">
      <c r="A16" s="11">
        <v>9</v>
      </c>
      <c r="B16" s="11">
        <v>121</v>
      </c>
      <c r="C16" s="30" t="s">
        <v>204</v>
      </c>
      <c r="D16" s="19">
        <v>38687</v>
      </c>
      <c r="E16" s="12" t="s">
        <v>157</v>
      </c>
      <c r="F16" s="13">
        <v>7.75</v>
      </c>
      <c r="G16" s="14">
        <f t="shared" si="0"/>
        <v>29</v>
      </c>
      <c r="H16" s="13">
        <v>8.25</v>
      </c>
      <c r="I16" s="14">
        <f t="shared" si="1"/>
        <v>9</v>
      </c>
      <c r="J16" s="15">
        <v>7.8</v>
      </c>
      <c r="K16" s="16">
        <f t="shared" si="2"/>
        <v>18</v>
      </c>
      <c r="L16" s="13">
        <f t="shared" si="3"/>
        <v>39.799999999999997</v>
      </c>
      <c r="M16" s="17">
        <f t="shared" si="4"/>
        <v>9</v>
      </c>
      <c r="R16" s="2"/>
      <c r="S16" s="2"/>
      <c r="T16" s="2"/>
      <c r="U16" s="2"/>
      <c r="V16" s="2"/>
      <c r="W16" s="2"/>
      <c r="X16" s="2"/>
    </row>
    <row r="17" spans="1:24" ht="15" x14ac:dyDescent="0.25">
      <c r="A17" s="11">
        <v>10</v>
      </c>
      <c r="B17" s="11">
        <v>97</v>
      </c>
      <c r="C17" s="30" t="s">
        <v>169</v>
      </c>
      <c r="D17" s="19">
        <v>38534</v>
      </c>
      <c r="E17" s="12" t="s">
        <v>157</v>
      </c>
      <c r="F17" s="13">
        <v>8</v>
      </c>
      <c r="G17" s="14">
        <f t="shared" si="0"/>
        <v>18</v>
      </c>
      <c r="H17" s="13">
        <v>8.5</v>
      </c>
      <c r="I17" s="14">
        <f t="shared" si="1"/>
        <v>2</v>
      </c>
      <c r="J17" s="15">
        <v>6.2</v>
      </c>
      <c r="K17" s="16">
        <f t="shared" si="2"/>
        <v>44</v>
      </c>
      <c r="L17" s="13">
        <f t="shared" si="3"/>
        <v>39.200000000000003</v>
      </c>
      <c r="M17" s="17">
        <f t="shared" si="4"/>
        <v>10</v>
      </c>
      <c r="R17" s="2"/>
      <c r="S17" s="2"/>
      <c r="T17" s="2"/>
      <c r="U17" s="2"/>
      <c r="V17" s="2"/>
      <c r="W17" s="2"/>
      <c r="X17" s="2"/>
    </row>
    <row r="18" spans="1:24" ht="15" x14ac:dyDescent="0.25">
      <c r="A18" s="11">
        <v>11</v>
      </c>
      <c r="B18" s="11">
        <v>114</v>
      </c>
      <c r="C18" s="30" t="s">
        <v>192</v>
      </c>
      <c r="D18" s="18" t="s">
        <v>193</v>
      </c>
      <c r="E18" s="12" t="s">
        <v>157</v>
      </c>
      <c r="F18" s="13">
        <v>8.75</v>
      </c>
      <c r="G18" s="14">
        <f t="shared" si="0"/>
        <v>2</v>
      </c>
      <c r="H18" s="13">
        <v>7.5</v>
      </c>
      <c r="I18" s="14">
        <f t="shared" si="1"/>
        <v>36</v>
      </c>
      <c r="J18" s="15">
        <v>6.3</v>
      </c>
      <c r="K18" s="16">
        <f t="shared" si="2"/>
        <v>40</v>
      </c>
      <c r="L18" s="13">
        <f t="shared" si="3"/>
        <v>38.799999999999997</v>
      </c>
      <c r="M18" s="17">
        <f t="shared" si="4"/>
        <v>11</v>
      </c>
      <c r="R18" s="2"/>
      <c r="S18" s="2"/>
      <c r="T18" s="2"/>
      <c r="U18" s="2"/>
      <c r="V18" s="2"/>
      <c r="W18" s="2"/>
      <c r="X18" s="2"/>
    </row>
    <row r="19" spans="1:24" ht="15" x14ac:dyDescent="0.25">
      <c r="A19" s="11">
        <v>12</v>
      </c>
      <c r="B19" s="11">
        <v>129</v>
      </c>
      <c r="C19" s="30" t="s">
        <v>215</v>
      </c>
      <c r="D19" s="19">
        <v>38574</v>
      </c>
      <c r="E19" s="12" t="s">
        <v>157</v>
      </c>
      <c r="F19" s="13">
        <v>8.75</v>
      </c>
      <c r="G19" s="14">
        <f t="shared" si="0"/>
        <v>2</v>
      </c>
      <c r="H19" s="13">
        <v>7.5</v>
      </c>
      <c r="I19" s="14">
        <f t="shared" si="1"/>
        <v>36</v>
      </c>
      <c r="J19" s="15">
        <v>6.2</v>
      </c>
      <c r="K19" s="16">
        <f t="shared" si="2"/>
        <v>44</v>
      </c>
      <c r="L19" s="13">
        <f t="shared" si="3"/>
        <v>38.700000000000003</v>
      </c>
      <c r="M19" s="17">
        <f t="shared" si="4"/>
        <v>12</v>
      </c>
      <c r="R19" s="2"/>
      <c r="S19" s="2"/>
      <c r="T19" s="2"/>
      <c r="U19" s="2"/>
      <c r="V19" s="2"/>
      <c r="W19" s="2"/>
      <c r="X19" s="2"/>
    </row>
    <row r="20" spans="1:24" ht="15" x14ac:dyDescent="0.25">
      <c r="A20" s="11">
        <v>13</v>
      </c>
      <c r="B20" s="11">
        <v>99</v>
      </c>
      <c r="C20" s="30" t="s">
        <v>172</v>
      </c>
      <c r="D20" s="19">
        <v>38689</v>
      </c>
      <c r="E20" s="12" t="s">
        <v>157</v>
      </c>
      <c r="F20" s="13">
        <v>8.5</v>
      </c>
      <c r="G20" s="14">
        <f t="shared" si="0"/>
        <v>8</v>
      </c>
      <c r="H20" s="13">
        <v>8.25</v>
      </c>
      <c r="I20" s="14">
        <f t="shared" si="1"/>
        <v>9</v>
      </c>
      <c r="J20" s="15">
        <v>5.2</v>
      </c>
      <c r="K20" s="16">
        <f t="shared" si="2"/>
        <v>69</v>
      </c>
      <c r="L20" s="13">
        <f t="shared" si="3"/>
        <v>38.700000000000003</v>
      </c>
      <c r="M20" s="17">
        <f t="shared" si="4"/>
        <v>12</v>
      </c>
      <c r="R20" s="2"/>
      <c r="S20" s="2"/>
      <c r="T20" s="2"/>
      <c r="U20" s="2"/>
      <c r="V20" s="2"/>
      <c r="W20" s="2"/>
      <c r="X20" s="2"/>
    </row>
    <row r="21" spans="1:24" ht="15" x14ac:dyDescent="0.25">
      <c r="A21" s="11">
        <v>14</v>
      </c>
      <c r="B21" s="11">
        <v>89</v>
      </c>
      <c r="C21" s="30" t="s">
        <v>155</v>
      </c>
      <c r="D21" s="18" t="s">
        <v>156</v>
      </c>
      <c r="E21" s="12" t="s">
        <v>157</v>
      </c>
      <c r="F21" s="13">
        <v>8</v>
      </c>
      <c r="G21" s="14">
        <f t="shared" si="0"/>
        <v>18</v>
      </c>
      <c r="H21" s="13">
        <v>6.75</v>
      </c>
      <c r="I21" s="14">
        <f t="shared" si="1"/>
        <v>101</v>
      </c>
      <c r="J21" s="15">
        <v>9.1</v>
      </c>
      <c r="K21" s="16">
        <f t="shared" si="2"/>
        <v>3</v>
      </c>
      <c r="L21" s="13">
        <f t="shared" si="3"/>
        <v>38.6</v>
      </c>
      <c r="M21" s="17">
        <f t="shared" si="4"/>
        <v>14</v>
      </c>
      <c r="R21" s="2"/>
      <c r="S21" s="2"/>
      <c r="T21" s="2"/>
      <c r="U21" s="2"/>
      <c r="V21" s="2"/>
      <c r="W21" s="2"/>
      <c r="X21" s="2"/>
    </row>
    <row r="22" spans="1:24" ht="15" x14ac:dyDescent="0.25">
      <c r="A22" s="11">
        <v>15</v>
      </c>
      <c r="B22" s="11">
        <v>122</v>
      </c>
      <c r="C22" s="30" t="s">
        <v>205</v>
      </c>
      <c r="D22" s="19">
        <v>38483</v>
      </c>
      <c r="E22" s="12" t="s">
        <v>157</v>
      </c>
      <c r="F22" s="13">
        <v>8.5</v>
      </c>
      <c r="G22" s="14">
        <f t="shared" si="0"/>
        <v>8</v>
      </c>
      <c r="H22" s="13">
        <v>8</v>
      </c>
      <c r="I22" s="14">
        <f t="shared" si="1"/>
        <v>17</v>
      </c>
      <c r="J22" s="15">
        <v>5.4</v>
      </c>
      <c r="K22" s="16">
        <f t="shared" si="2"/>
        <v>59</v>
      </c>
      <c r="L22" s="13">
        <f t="shared" si="3"/>
        <v>38.4</v>
      </c>
      <c r="M22" s="17">
        <f t="shared" si="4"/>
        <v>15</v>
      </c>
      <c r="R22" s="2"/>
      <c r="S22" s="2"/>
      <c r="T22" s="2"/>
      <c r="U22" s="2"/>
      <c r="V22" s="2"/>
      <c r="W22" s="2"/>
      <c r="X22" s="2"/>
    </row>
    <row r="23" spans="1:24" ht="15" x14ac:dyDescent="0.25">
      <c r="A23" s="11">
        <v>16</v>
      </c>
      <c r="B23" s="11">
        <v>98</v>
      </c>
      <c r="C23" s="30" t="s">
        <v>170</v>
      </c>
      <c r="D23" s="18" t="s">
        <v>171</v>
      </c>
      <c r="E23" s="12" t="s">
        <v>157</v>
      </c>
      <c r="F23" s="13">
        <v>8</v>
      </c>
      <c r="G23" s="14">
        <f t="shared" si="0"/>
        <v>18</v>
      </c>
      <c r="H23" s="13">
        <v>7</v>
      </c>
      <c r="I23" s="14">
        <f t="shared" si="1"/>
        <v>70</v>
      </c>
      <c r="J23" s="15">
        <v>8.4</v>
      </c>
      <c r="K23" s="16">
        <f t="shared" si="2"/>
        <v>8</v>
      </c>
      <c r="L23" s="13">
        <f t="shared" si="3"/>
        <v>38.4</v>
      </c>
      <c r="M23" s="17">
        <f t="shared" si="4"/>
        <v>15</v>
      </c>
      <c r="R23" s="2"/>
      <c r="S23" s="2"/>
      <c r="T23" s="2"/>
      <c r="U23" s="2"/>
      <c r="V23" s="2"/>
      <c r="W23" s="2"/>
      <c r="X23" s="2"/>
    </row>
    <row r="24" spans="1:24" ht="15" x14ac:dyDescent="0.25">
      <c r="A24" s="11">
        <v>17</v>
      </c>
      <c r="B24" s="11">
        <v>90</v>
      </c>
      <c r="C24" s="30" t="s">
        <v>158</v>
      </c>
      <c r="D24" s="18" t="s">
        <v>159</v>
      </c>
      <c r="E24" s="12" t="s">
        <v>157</v>
      </c>
      <c r="F24" s="13">
        <v>7.75</v>
      </c>
      <c r="G24" s="14">
        <f t="shared" si="0"/>
        <v>29</v>
      </c>
      <c r="H24" s="13">
        <v>8.5</v>
      </c>
      <c r="I24" s="14">
        <f t="shared" si="1"/>
        <v>2</v>
      </c>
      <c r="J24" s="15">
        <v>5.8</v>
      </c>
      <c r="K24" s="16">
        <f t="shared" si="2"/>
        <v>53</v>
      </c>
      <c r="L24" s="13">
        <f t="shared" si="3"/>
        <v>38.299999999999997</v>
      </c>
      <c r="M24" s="17">
        <f t="shared" si="4"/>
        <v>17</v>
      </c>
      <c r="R24" s="2"/>
      <c r="S24" s="2"/>
      <c r="T24" s="2"/>
      <c r="U24" s="2"/>
      <c r="V24" s="2"/>
      <c r="W24" s="2"/>
      <c r="X24" s="2"/>
    </row>
    <row r="25" spans="1:24" ht="15" x14ac:dyDescent="0.25">
      <c r="A25" s="11">
        <v>18</v>
      </c>
      <c r="B25" s="11">
        <v>137</v>
      </c>
      <c r="C25" s="30" t="s">
        <v>228</v>
      </c>
      <c r="D25" s="18" t="s">
        <v>198</v>
      </c>
      <c r="E25" s="12" t="s">
        <v>222</v>
      </c>
      <c r="F25" s="13">
        <v>8</v>
      </c>
      <c r="G25" s="14">
        <f t="shared" si="0"/>
        <v>18</v>
      </c>
      <c r="H25" s="13">
        <v>7</v>
      </c>
      <c r="I25" s="14">
        <f t="shared" si="1"/>
        <v>70</v>
      </c>
      <c r="J25" s="13">
        <v>8.1999999999999993</v>
      </c>
      <c r="K25" s="16">
        <f t="shared" si="2"/>
        <v>12</v>
      </c>
      <c r="L25" s="13">
        <f t="shared" si="3"/>
        <v>38.200000000000003</v>
      </c>
      <c r="M25" s="17">
        <f t="shared" si="4"/>
        <v>18</v>
      </c>
      <c r="R25" s="2"/>
      <c r="S25" s="2"/>
      <c r="T25" s="2"/>
      <c r="U25" s="2"/>
      <c r="V25" s="2"/>
      <c r="W25" s="2"/>
      <c r="X25" s="2"/>
    </row>
    <row r="26" spans="1:24" ht="15" x14ac:dyDescent="0.25">
      <c r="A26" s="11">
        <v>19</v>
      </c>
      <c r="B26" s="11">
        <v>91</v>
      </c>
      <c r="C26" s="30" t="s">
        <v>160</v>
      </c>
      <c r="D26" s="18" t="s">
        <v>161</v>
      </c>
      <c r="E26" s="12" t="s">
        <v>157</v>
      </c>
      <c r="F26" s="13">
        <v>7.5</v>
      </c>
      <c r="G26" s="14">
        <f t="shared" si="0"/>
        <v>36</v>
      </c>
      <c r="H26" s="13">
        <v>7</v>
      </c>
      <c r="I26" s="14">
        <f t="shared" si="1"/>
        <v>70</v>
      </c>
      <c r="J26" s="15">
        <v>9.1999999999999993</v>
      </c>
      <c r="K26" s="16">
        <f t="shared" si="2"/>
        <v>2</v>
      </c>
      <c r="L26" s="13">
        <f t="shared" si="3"/>
        <v>38.200000000000003</v>
      </c>
      <c r="M26" s="17">
        <f t="shared" si="4"/>
        <v>18</v>
      </c>
      <c r="R26" s="2"/>
      <c r="S26" s="2"/>
      <c r="T26" s="2"/>
      <c r="U26" s="2"/>
      <c r="V26" s="2"/>
      <c r="W26" s="2"/>
      <c r="X26" s="2"/>
    </row>
    <row r="27" spans="1:24" ht="15" x14ac:dyDescent="0.25">
      <c r="A27" s="11">
        <v>20</v>
      </c>
      <c r="B27" s="11">
        <v>135</v>
      </c>
      <c r="C27" s="30" t="s">
        <v>225</v>
      </c>
      <c r="D27" s="19">
        <v>38545</v>
      </c>
      <c r="E27" s="12" t="s">
        <v>222</v>
      </c>
      <c r="F27" s="13">
        <v>7.5</v>
      </c>
      <c r="G27" s="14">
        <f t="shared" si="0"/>
        <v>36</v>
      </c>
      <c r="H27" s="13">
        <v>7.5</v>
      </c>
      <c r="I27" s="14">
        <f t="shared" si="1"/>
        <v>36</v>
      </c>
      <c r="J27" s="13">
        <v>8.1999999999999993</v>
      </c>
      <c r="K27" s="16">
        <f t="shared" si="2"/>
        <v>12</v>
      </c>
      <c r="L27" s="13">
        <f t="shared" si="3"/>
        <v>38.200000000000003</v>
      </c>
      <c r="M27" s="17">
        <f t="shared" si="4"/>
        <v>18</v>
      </c>
      <c r="R27" s="2"/>
      <c r="S27" s="2"/>
      <c r="T27" s="2"/>
      <c r="U27" s="2"/>
      <c r="V27" s="2"/>
      <c r="W27" s="2"/>
      <c r="X27" s="2"/>
    </row>
    <row r="28" spans="1:24" ht="15" x14ac:dyDescent="0.25">
      <c r="A28" s="11">
        <v>21</v>
      </c>
      <c r="B28" s="11">
        <v>118</v>
      </c>
      <c r="C28" s="30" t="s">
        <v>199</v>
      </c>
      <c r="D28" s="18" t="s">
        <v>200</v>
      </c>
      <c r="E28" s="12" t="s">
        <v>157</v>
      </c>
      <c r="F28" s="13">
        <v>7.5</v>
      </c>
      <c r="G28" s="14">
        <f t="shared" si="0"/>
        <v>36</v>
      </c>
      <c r="H28" s="13">
        <v>8</v>
      </c>
      <c r="I28" s="14">
        <f t="shared" si="1"/>
        <v>17</v>
      </c>
      <c r="J28" s="15">
        <v>7.1</v>
      </c>
      <c r="K28" s="16">
        <f t="shared" si="2"/>
        <v>29</v>
      </c>
      <c r="L28" s="13">
        <f t="shared" si="3"/>
        <v>38.1</v>
      </c>
      <c r="M28" s="17">
        <f t="shared" si="4"/>
        <v>21</v>
      </c>
      <c r="R28" s="2"/>
      <c r="S28" s="2"/>
      <c r="T28" s="2"/>
      <c r="U28" s="2"/>
      <c r="V28" s="2"/>
      <c r="W28" s="2"/>
      <c r="X28" s="2"/>
    </row>
    <row r="29" spans="1:24" ht="15" x14ac:dyDescent="0.25">
      <c r="A29" s="11">
        <v>22</v>
      </c>
      <c r="B29" s="11">
        <v>92</v>
      </c>
      <c r="C29" s="30" t="s">
        <v>162</v>
      </c>
      <c r="D29" s="19">
        <v>38570</v>
      </c>
      <c r="E29" s="12" t="s">
        <v>157</v>
      </c>
      <c r="F29" s="13">
        <v>8.8000000000000007</v>
      </c>
      <c r="G29" s="14">
        <f t="shared" si="0"/>
        <v>1</v>
      </c>
      <c r="H29" s="13">
        <v>7.5</v>
      </c>
      <c r="I29" s="14">
        <f t="shared" si="1"/>
        <v>36</v>
      </c>
      <c r="J29" s="15">
        <v>5.4</v>
      </c>
      <c r="K29" s="16">
        <f t="shared" si="2"/>
        <v>59</v>
      </c>
      <c r="L29" s="13">
        <f t="shared" si="3"/>
        <v>38</v>
      </c>
      <c r="M29" s="17">
        <f t="shared" si="4"/>
        <v>22</v>
      </c>
      <c r="R29" s="2"/>
      <c r="S29" s="2"/>
      <c r="T29" s="2"/>
      <c r="U29" s="2"/>
      <c r="V29" s="2"/>
      <c r="W29" s="2"/>
      <c r="X29" s="2"/>
    </row>
    <row r="30" spans="1:24" ht="15" x14ac:dyDescent="0.25">
      <c r="A30" s="11">
        <v>23</v>
      </c>
      <c r="B30" s="11">
        <v>115</v>
      </c>
      <c r="C30" s="30" t="s">
        <v>194</v>
      </c>
      <c r="D30" s="18" t="s">
        <v>195</v>
      </c>
      <c r="E30" s="12" t="s">
        <v>157</v>
      </c>
      <c r="F30" s="13">
        <v>8</v>
      </c>
      <c r="G30" s="14">
        <f t="shared" si="0"/>
        <v>18</v>
      </c>
      <c r="H30" s="13">
        <v>7.5</v>
      </c>
      <c r="I30" s="14">
        <f t="shared" si="1"/>
        <v>36</v>
      </c>
      <c r="J30" s="15">
        <v>6.9</v>
      </c>
      <c r="K30" s="16">
        <f t="shared" si="2"/>
        <v>31</v>
      </c>
      <c r="L30" s="13">
        <f t="shared" si="3"/>
        <v>37.9</v>
      </c>
      <c r="M30" s="17">
        <f t="shared" si="4"/>
        <v>23</v>
      </c>
      <c r="R30" s="2"/>
      <c r="S30" s="2"/>
      <c r="T30" s="2"/>
      <c r="U30" s="2"/>
      <c r="V30" s="2"/>
      <c r="W30" s="2"/>
      <c r="X30" s="2"/>
    </row>
    <row r="31" spans="1:24" ht="15" x14ac:dyDescent="0.25">
      <c r="A31" s="11">
        <v>24</v>
      </c>
      <c r="B31" s="11">
        <v>120</v>
      </c>
      <c r="C31" s="30" t="s">
        <v>203</v>
      </c>
      <c r="D31" s="19">
        <v>38389</v>
      </c>
      <c r="E31" s="12" t="s">
        <v>157</v>
      </c>
      <c r="F31" s="13">
        <v>7.75</v>
      </c>
      <c r="G31" s="14">
        <f t="shared" si="0"/>
        <v>29</v>
      </c>
      <c r="H31" s="13">
        <v>7.75</v>
      </c>
      <c r="I31" s="14">
        <f t="shared" si="1"/>
        <v>22</v>
      </c>
      <c r="J31" s="15">
        <v>6.9</v>
      </c>
      <c r="K31" s="16">
        <f t="shared" si="2"/>
        <v>31</v>
      </c>
      <c r="L31" s="13">
        <f t="shared" si="3"/>
        <v>37.9</v>
      </c>
      <c r="M31" s="17">
        <f t="shared" si="4"/>
        <v>23</v>
      </c>
      <c r="R31" s="2"/>
      <c r="S31" s="2"/>
      <c r="T31" s="2"/>
      <c r="U31" s="2"/>
      <c r="V31" s="2"/>
      <c r="W31" s="2"/>
      <c r="X31" s="2"/>
    </row>
    <row r="32" spans="1:24" ht="15" x14ac:dyDescent="0.25">
      <c r="A32" s="11">
        <v>25</v>
      </c>
      <c r="B32" s="11">
        <v>140</v>
      </c>
      <c r="C32" s="30" t="s">
        <v>230</v>
      </c>
      <c r="D32" s="19">
        <v>38511</v>
      </c>
      <c r="E32" s="12" t="s">
        <v>222</v>
      </c>
      <c r="F32" s="13">
        <v>8.25</v>
      </c>
      <c r="G32" s="14">
        <f t="shared" si="0"/>
        <v>10</v>
      </c>
      <c r="H32" s="13">
        <v>7.5</v>
      </c>
      <c r="I32" s="14">
        <f t="shared" si="1"/>
        <v>36</v>
      </c>
      <c r="J32" s="13">
        <v>6.1</v>
      </c>
      <c r="K32" s="16">
        <f t="shared" si="2"/>
        <v>47</v>
      </c>
      <c r="L32" s="13">
        <f t="shared" si="3"/>
        <v>37.6</v>
      </c>
      <c r="M32" s="17">
        <f t="shared" si="4"/>
        <v>25</v>
      </c>
      <c r="R32" s="2"/>
      <c r="S32" s="2"/>
      <c r="T32" s="2"/>
      <c r="U32" s="2"/>
      <c r="V32" s="2"/>
      <c r="W32" s="2"/>
      <c r="X32" s="2"/>
    </row>
    <row r="33" spans="1:24" ht="15" x14ac:dyDescent="0.25">
      <c r="A33" s="11">
        <v>26</v>
      </c>
      <c r="B33" s="11">
        <v>133</v>
      </c>
      <c r="C33" s="30" t="s">
        <v>221</v>
      </c>
      <c r="D33" s="19">
        <v>38479</v>
      </c>
      <c r="E33" s="12" t="s">
        <v>222</v>
      </c>
      <c r="F33" s="13">
        <v>7.5</v>
      </c>
      <c r="G33" s="14">
        <f t="shared" si="0"/>
        <v>36</v>
      </c>
      <c r="H33" s="13">
        <v>7.5</v>
      </c>
      <c r="I33" s="14">
        <f t="shared" si="1"/>
        <v>36</v>
      </c>
      <c r="J33" s="13">
        <v>7.5</v>
      </c>
      <c r="K33" s="16">
        <f t="shared" si="2"/>
        <v>24</v>
      </c>
      <c r="L33" s="13">
        <f t="shared" si="3"/>
        <v>37.5</v>
      </c>
      <c r="M33" s="17">
        <f t="shared" si="4"/>
        <v>26</v>
      </c>
      <c r="R33" s="2"/>
      <c r="S33" s="2"/>
      <c r="T33" s="2"/>
      <c r="U33" s="2"/>
      <c r="V33" s="2"/>
      <c r="W33" s="2"/>
      <c r="X33" s="2"/>
    </row>
    <row r="34" spans="1:24" ht="15" x14ac:dyDescent="0.25">
      <c r="A34" s="11">
        <v>27</v>
      </c>
      <c r="B34" s="11">
        <v>104</v>
      </c>
      <c r="C34" s="30" t="s">
        <v>179</v>
      </c>
      <c r="D34" s="19">
        <v>38483</v>
      </c>
      <c r="E34" s="12" t="s">
        <v>157</v>
      </c>
      <c r="F34" s="13">
        <v>8.25</v>
      </c>
      <c r="G34" s="14">
        <f t="shared" si="0"/>
        <v>10</v>
      </c>
      <c r="H34" s="13">
        <v>8.25</v>
      </c>
      <c r="I34" s="14">
        <f t="shared" si="1"/>
        <v>9</v>
      </c>
      <c r="J34" s="15">
        <v>4.3</v>
      </c>
      <c r="K34" s="16">
        <f t="shared" si="2"/>
        <v>99</v>
      </c>
      <c r="L34" s="13">
        <f t="shared" si="3"/>
        <v>37.299999999999997</v>
      </c>
      <c r="M34" s="17">
        <f t="shared" si="4"/>
        <v>27</v>
      </c>
      <c r="R34" s="2"/>
      <c r="S34" s="2"/>
      <c r="T34" s="2"/>
      <c r="U34" s="2"/>
      <c r="V34" s="2"/>
      <c r="W34" s="2"/>
      <c r="X34" s="2"/>
    </row>
    <row r="35" spans="1:24" ht="15" x14ac:dyDescent="0.25">
      <c r="A35" s="11">
        <v>28</v>
      </c>
      <c r="B35" s="11">
        <v>107</v>
      </c>
      <c r="C35" s="30" t="s">
        <v>183</v>
      </c>
      <c r="D35" s="19">
        <v>38390</v>
      </c>
      <c r="E35" s="12" t="s">
        <v>157</v>
      </c>
      <c r="F35" s="13">
        <v>8.25</v>
      </c>
      <c r="G35" s="14">
        <f t="shared" si="0"/>
        <v>10</v>
      </c>
      <c r="H35" s="13">
        <v>7.25</v>
      </c>
      <c r="I35" s="14">
        <f t="shared" si="1"/>
        <v>55</v>
      </c>
      <c r="J35" s="15">
        <v>6.1</v>
      </c>
      <c r="K35" s="16">
        <f t="shared" si="2"/>
        <v>47</v>
      </c>
      <c r="L35" s="13">
        <f t="shared" si="3"/>
        <v>37.1</v>
      </c>
      <c r="M35" s="17">
        <f t="shared" si="4"/>
        <v>28</v>
      </c>
      <c r="R35" s="2"/>
      <c r="S35" s="2"/>
      <c r="T35" s="2"/>
      <c r="U35" s="2"/>
      <c r="V35" s="2"/>
      <c r="W35" s="2"/>
      <c r="X35" s="2"/>
    </row>
    <row r="36" spans="1:24" ht="15" x14ac:dyDescent="0.25">
      <c r="A36" s="11">
        <v>29</v>
      </c>
      <c r="B36" s="11">
        <v>123</v>
      </c>
      <c r="C36" s="30" t="s">
        <v>206</v>
      </c>
      <c r="D36" s="18" t="s">
        <v>207</v>
      </c>
      <c r="E36" s="12" t="s">
        <v>157</v>
      </c>
      <c r="F36" s="13">
        <v>7.5</v>
      </c>
      <c r="G36" s="14">
        <f t="shared" si="0"/>
        <v>36</v>
      </c>
      <c r="H36" s="13">
        <v>7</v>
      </c>
      <c r="I36" s="14">
        <f t="shared" si="1"/>
        <v>70</v>
      </c>
      <c r="J36" s="15">
        <v>8.1</v>
      </c>
      <c r="K36" s="16">
        <f t="shared" si="2"/>
        <v>16</v>
      </c>
      <c r="L36" s="13">
        <f t="shared" si="3"/>
        <v>37.1</v>
      </c>
      <c r="M36" s="17">
        <f t="shared" si="4"/>
        <v>28</v>
      </c>
      <c r="R36" s="2"/>
      <c r="S36" s="2"/>
      <c r="T36" s="2"/>
      <c r="U36" s="2"/>
      <c r="V36" s="2"/>
      <c r="W36" s="2"/>
      <c r="X36" s="2"/>
    </row>
    <row r="37" spans="1:24" ht="15" x14ac:dyDescent="0.25">
      <c r="A37" s="11">
        <v>30</v>
      </c>
      <c r="B37" s="11">
        <v>56</v>
      </c>
      <c r="C37" s="30" t="s">
        <v>106</v>
      </c>
      <c r="D37" s="19">
        <v>38445</v>
      </c>
      <c r="E37" s="12" t="s">
        <v>92</v>
      </c>
      <c r="F37" s="13">
        <v>7.5</v>
      </c>
      <c r="G37" s="14">
        <f t="shared" si="0"/>
        <v>36</v>
      </c>
      <c r="H37" s="13">
        <v>7.75</v>
      </c>
      <c r="I37" s="14">
        <f t="shared" si="1"/>
        <v>22</v>
      </c>
      <c r="J37" s="15">
        <v>6.6</v>
      </c>
      <c r="K37" s="16">
        <f t="shared" si="2"/>
        <v>35</v>
      </c>
      <c r="L37" s="13">
        <f t="shared" si="3"/>
        <v>37.1</v>
      </c>
      <c r="M37" s="17">
        <f t="shared" si="4"/>
        <v>28</v>
      </c>
      <c r="R37" s="2"/>
      <c r="S37" s="2"/>
      <c r="T37" s="2"/>
      <c r="U37" s="2"/>
      <c r="V37" s="2"/>
      <c r="W37" s="2"/>
      <c r="X37" s="2"/>
    </row>
    <row r="38" spans="1:24" ht="15" x14ac:dyDescent="0.25">
      <c r="A38" s="11">
        <v>31</v>
      </c>
      <c r="B38" s="11">
        <v>88</v>
      </c>
      <c r="C38" s="30" t="s">
        <v>154</v>
      </c>
      <c r="D38" s="19">
        <v>38601</v>
      </c>
      <c r="E38" s="12" t="s">
        <v>92</v>
      </c>
      <c r="F38" s="13">
        <v>6</v>
      </c>
      <c r="G38" s="14">
        <f t="shared" si="0"/>
        <v>109</v>
      </c>
      <c r="H38" s="13">
        <v>8.8000000000000007</v>
      </c>
      <c r="I38" s="14">
        <f t="shared" si="1"/>
        <v>1</v>
      </c>
      <c r="J38" s="15">
        <v>7.3</v>
      </c>
      <c r="K38" s="16">
        <f t="shared" si="2"/>
        <v>26</v>
      </c>
      <c r="L38" s="13">
        <f t="shared" si="3"/>
        <v>36.9</v>
      </c>
      <c r="M38" s="17">
        <f t="shared" si="4"/>
        <v>31</v>
      </c>
      <c r="R38" s="2"/>
      <c r="S38" s="2"/>
      <c r="T38" s="2"/>
      <c r="U38" s="2"/>
      <c r="V38" s="2"/>
      <c r="W38" s="2"/>
      <c r="X38" s="2"/>
    </row>
    <row r="39" spans="1:24" ht="15" x14ac:dyDescent="0.25">
      <c r="A39" s="11">
        <v>32</v>
      </c>
      <c r="B39" s="11">
        <v>130</v>
      </c>
      <c r="C39" s="30" t="s">
        <v>216</v>
      </c>
      <c r="D39" s="18" t="s">
        <v>62</v>
      </c>
      <c r="E39" s="12" t="s">
        <v>157</v>
      </c>
      <c r="F39" s="13">
        <v>8.25</v>
      </c>
      <c r="G39" s="14">
        <f t="shared" si="0"/>
        <v>10</v>
      </c>
      <c r="H39" s="13">
        <v>7</v>
      </c>
      <c r="I39" s="14">
        <f t="shared" si="1"/>
        <v>70</v>
      </c>
      <c r="J39" s="15">
        <v>6.3</v>
      </c>
      <c r="K39" s="16">
        <f t="shared" si="2"/>
        <v>40</v>
      </c>
      <c r="L39" s="13">
        <f t="shared" si="3"/>
        <v>36.799999999999997</v>
      </c>
      <c r="M39" s="17">
        <f t="shared" si="4"/>
        <v>32</v>
      </c>
      <c r="R39" s="2"/>
      <c r="S39" s="2"/>
      <c r="T39" s="2"/>
      <c r="U39" s="2"/>
      <c r="V39" s="2"/>
      <c r="W39" s="2"/>
      <c r="X39" s="2"/>
    </row>
    <row r="40" spans="1:24" ht="15" x14ac:dyDescent="0.25">
      <c r="A40" s="11">
        <v>33</v>
      </c>
      <c r="B40" s="11">
        <v>111</v>
      </c>
      <c r="C40" s="30" t="s">
        <v>189</v>
      </c>
      <c r="D40" s="19">
        <v>38360</v>
      </c>
      <c r="E40" s="12" t="s">
        <v>157</v>
      </c>
      <c r="F40" s="13">
        <v>7.5</v>
      </c>
      <c r="G40" s="14">
        <f t="shared" ref="G40:G71" si="5">RANK(F40,$F$8:$F$183)</f>
        <v>36</v>
      </c>
      <c r="H40" s="13">
        <v>6.75</v>
      </c>
      <c r="I40" s="14">
        <f t="shared" ref="I40:I71" si="6">RANK(H40,$H$8:$H$183)</f>
        <v>101</v>
      </c>
      <c r="J40" s="15">
        <v>8.1999999999999993</v>
      </c>
      <c r="K40" s="16">
        <f t="shared" ref="K40:K71" si="7">RANK(J40,$J$8:$J$183)</f>
        <v>12</v>
      </c>
      <c r="L40" s="13">
        <f t="shared" ref="L40:L71" si="8">F40*2+H40*2+J40</f>
        <v>36.700000000000003</v>
      </c>
      <c r="M40" s="17">
        <f t="shared" ref="M40:M71" si="9">RANK(L40,$L$8:$L$183)</f>
        <v>33</v>
      </c>
      <c r="R40" s="2"/>
      <c r="S40" s="2"/>
      <c r="T40" s="2"/>
      <c r="U40" s="2"/>
      <c r="V40" s="2"/>
      <c r="W40" s="2"/>
      <c r="X40" s="2"/>
    </row>
    <row r="41" spans="1:24" ht="15" x14ac:dyDescent="0.25">
      <c r="A41" s="11">
        <v>34</v>
      </c>
      <c r="B41" s="11">
        <v>100</v>
      </c>
      <c r="C41" s="30" t="s">
        <v>173</v>
      </c>
      <c r="D41" s="19">
        <v>38353</v>
      </c>
      <c r="E41" s="12" t="s">
        <v>157</v>
      </c>
      <c r="F41" s="13">
        <v>7.5</v>
      </c>
      <c r="G41" s="14">
        <f t="shared" si="5"/>
        <v>36</v>
      </c>
      <c r="H41" s="13">
        <v>7</v>
      </c>
      <c r="I41" s="14">
        <f t="shared" si="6"/>
        <v>70</v>
      </c>
      <c r="J41" s="15">
        <v>7.6</v>
      </c>
      <c r="K41" s="16">
        <f t="shared" si="7"/>
        <v>22</v>
      </c>
      <c r="L41" s="13">
        <f t="shared" si="8"/>
        <v>36.6</v>
      </c>
      <c r="M41" s="17">
        <f t="shared" si="9"/>
        <v>34</v>
      </c>
      <c r="R41" s="2"/>
      <c r="S41" s="2"/>
      <c r="T41" s="2"/>
      <c r="U41" s="2"/>
      <c r="V41" s="2"/>
      <c r="W41" s="2"/>
      <c r="X41" s="2"/>
    </row>
    <row r="42" spans="1:24" ht="15" x14ac:dyDescent="0.25">
      <c r="A42" s="11">
        <v>35</v>
      </c>
      <c r="B42" s="11">
        <v>124</v>
      </c>
      <c r="C42" s="30" t="s">
        <v>208</v>
      </c>
      <c r="D42" s="18" t="s">
        <v>60</v>
      </c>
      <c r="E42" s="12" t="s">
        <v>157</v>
      </c>
      <c r="F42" s="13">
        <v>7.5</v>
      </c>
      <c r="G42" s="14">
        <f t="shared" si="5"/>
        <v>36</v>
      </c>
      <c r="H42" s="13">
        <v>7</v>
      </c>
      <c r="I42" s="14">
        <f t="shared" si="6"/>
        <v>70</v>
      </c>
      <c r="J42" s="15">
        <v>7.6</v>
      </c>
      <c r="K42" s="16">
        <f t="shared" si="7"/>
        <v>22</v>
      </c>
      <c r="L42" s="13">
        <f t="shared" si="8"/>
        <v>36.6</v>
      </c>
      <c r="M42" s="17">
        <f t="shared" si="9"/>
        <v>34</v>
      </c>
      <c r="R42" s="2"/>
      <c r="S42" s="2"/>
      <c r="T42" s="2"/>
      <c r="U42" s="2"/>
      <c r="V42" s="2"/>
      <c r="W42" s="2"/>
      <c r="X42" s="2"/>
    </row>
    <row r="43" spans="1:24" ht="15" x14ac:dyDescent="0.25">
      <c r="A43" s="11">
        <v>36</v>
      </c>
      <c r="B43" s="11">
        <v>167</v>
      </c>
      <c r="C43" s="30" t="s">
        <v>267</v>
      </c>
      <c r="D43" s="19">
        <v>38510</v>
      </c>
      <c r="E43" s="12" t="s">
        <v>222</v>
      </c>
      <c r="F43" s="13">
        <v>6.75</v>
      </c>
      <c r="G43" s="14">
        <f t="shared" si="5"/>
        <v>77</v>
      </c>
      <c r="H43" s="13">
        <v>8</v>
      </c>
      <c r="I43" s="14">
        <f t="shared" si="6"/>
        <v>17</v>
      </c>
      <c r="J43" s="13">
        <v>7</v>
      </c>
      <c r="K43" s="16">
        <f t="shared" si="7"/>
        <v>30</v>
      </c>
      <c r="L43" s="13">
        <f t="shared" si="8"/>
        <v>36.5</v>
      </c>
      <c r="M43" s="17">
        <f t="shared" si="9"/>
        <v>36</v>
      </c>
      <c r="R43" s="2"/>
      <c r="S43" s="2"/>
      <c r="T43" s="2"/>
      <c r="U43" s="2"/>
      <c r="V43" s="2"/>
      <c r="W43" s="2"/>
      <c r="X43" s="2"/>
    </row>
    <row r="44" spans="1:24" ht="15" x14ac:dyDescent="0.25">
      <c r="A44" s="11">
        <v>37</v>
      </c>
      <c r="B44" s="11">
        <v>94</v>
      </c>
      <c r="C44" s="30" t="s">
        <v>165</v>
      </c>
      <c r="D44" s="18" t="s">
        <v>166</v>
      </c>
      <c r="E44" s="12" t="s">
        <v>157</v>
      </c>
      <c r="F44" s="13">
        <v>8.25</v>
      </c>
      <c r="G44" s="14">
        <f t="shared" si="5"/>
        <v>10</v>
      </c>
      <c r="H44" s="13">
        <v>7.75</v>
      </c>
      <c r="I44" s="14">
        <f t="shared" si="6"/>
        <v>22</v>
      </c>
      <c r="J44" s="15">
        <v>4.4000000000000004</v>
      </c>
      <c r="K44" s="16">
        <f t="shared" si="7"/>
        <v>94</v>
      </c>
      <c r="L44" s="13">
        <f t="shared" si="8"/>
        <v>36.4</v>
      </c>
      <c r="M44" s="17">
        <f t="shared" si="9"/>
        <v>37</v>
      </c>
      <c r="R44" s="2"/>
      <c r="S44" s="2"/>
      <c r="T44" s="2"/>
      <c r="U44" s="2"/>
      <c r="V44" s="2"/>
      <c r="W44" s="2"/>
      <c r="X44" s="2"/>
    </row>
    <row r="45" spans="1:24" ht="15" x14ac:dyDescent="0.25">
      <c r="A45" s="11">
        <v>38</v>
      </c>
      <c r="B45" s="11">
        <v>113</v>
      </c>
      <c r="C45" s="30" t="s">
        <v>191</v>
      </c>
      <c r="D45" s="19">
        <v>38476</v>
      </c>
      <c r="E45" s="12" t="s">
        <v>157</v>
      </c>
      <c r="F45" s="13">
        <v>8</v>
      </c>
      <c r="G45" s="14">
        <f t="shared" si="5"/>
        <v>18</v>
      </c>
      <c r="H45" s="13">
        <v>6</v>
      </c>
      <c r="I45" s="14">
        <f t="shared" si="6"/>
        <v>146</v>
      </c>
      <c r="J45" s="15">
        <v>8.3000000000000007</v>
      </c>
      <c r="K45" s="16">
        <f t="shared" si="7"/>
        <v>11</v>
      </c>
      <c r="L45" s="13">
        <f t="shared" si="8"/>
        <v>36.299999999999997</v>
      </c>
      <c r="M45" s="17">
        <f t="shared" si="9"/>
        <v>38</v>
      </c>
      <c r="R45" s="2"/>
      <c r="S45" s="2"/>
      <c r="T45" s="2"/>
      <c r="U45" s="2"/>
      <c r="V45" s="2"/>
      <c r="W45" s="2"/>
      <c r="X45" s="2"/>
    </row>
    <row r="46" spans="1:24" ht="15" x14ac:dyDescent="0.25">
      <c r="A46" s="11">
        <v>39</v>
      </c>
      <c r="B46" s="11">
        <v>174</v>
      </c>
      <c r="C46" s="30" t="s">
        <v>273</v>
      </c>
      <c r="D46" s="19">
        <v>38665</v>
      </c>
      <c r="E46" s="12" t="s">
        <v>222</v>
      </c>
      <c r="F46" s="13">
        <v>7.25</v>
      </c>
      <c r="G46" s="14">
        <f t="shared" si="5"/>
        <v>57</v>
      </c>
      <c r="H46" s="13">
        <v>7.5</v>
      </c>
      <c r="I46" s="14">
        <f t="shared" si="6"/>
        <v>36</v>
      </c>
      <c r="J46" s="13">
        <v>6.8</v>
      </c>
      <c r="K46" s="16">
        <f t="shared" si="7"/>
        <v>33</v>
      </c>
      <c r="L46" s="13">
        <f t="shared" si="8"/>
        <v>36.299999999999997</v>
      </c>
      <c r="M46" s="17">
        <f t="shared" si="9"/>
        <v>38</v>
      </c>
      <c r="R46" s="2"/>
      <c r="S46" s="2"/>
      <c r="T46" s="2"/>
      <c r="U46" s="2"/>
      <c r="V46" s="2"/>
      <c r="W46" s="2"/>
      <c r="X46" s="2"/>
    </row>
    <row r="47" spans="1:24" ht="15" x14ac:dyDescent="0.25">
      <c r="A47" s="11">
        <v>40</v>
      </c>
      <c r="B47" s="11">
        <v>126</v>
      </c>
      <c r="C47" s="30" t="s">
        <v>66</v>
      </c>
      <c r="D47" s="18" t="s">
        <v>210</v>
      </c>
      <c r="E47" s="12" t="s">
        <v>157</v>
      </c>
      <c r="F47" s="13">
        <v>8.75</v>
      </c>
      <c r="G47" s="14">
        <f t="shared" si="5"/>
        <v>2</v>
      </c>
      <c r="H47" s="13">
        <v>7.75</v>
      </c>
      <c r="I47" s="14">
        <f t="shared" si="6"/>
        <v>22</v>
      </c>
      <c r="J47" s="15">
        <v>3</v>
      </c>
      <c r="K47" s="16">
        <f t="shared" si="7"/>
        <v>158</v>
      </c>
      <c r="L47" s="13">
        <f t="shared" si="8"/>
        <v>36</v>
      </c>
      <c r="M47" s="17">
        <f t="shared" si="9"/>
        <v>40</v>
      </c>
      <c r="R47" s="2"/>
      <c r="S47" s="2"/>
      <c r="T47" s="2"/>
      <c r="U47" s="2"/>
      <c r="V47" s="2"/>
      <c r="W47" s="2"/>
      <c r="X47" s="2"/>
    </row>
    <row r="48" spans="1:24" ht="15" x14ac:dyDescent="0.25">
      <c r="A48" s="11">
        <v>41</v>
      </c>
      <c r="B48" s="11">
        <v>159</v>
      </c>
      <c r="C48" s="30" t="s">
        <v>252</v>
      </c>
      <c r="D48" s="19">
        <v>38412</v>
      </c>
      <c r="E48" s="12" t="s">
        <v>222</v>
      </c>
      <c r="F48" s="13">
        <v>7</v>
      </c>
      <c r="G48" s="14">
        <f t="shared" si="5"/>
        <v>64</v>
      </c>
      <c r="H48" s="13">
        <v>8.5</v>
      </c>
      <c r="I48" s="14">
        <f t="shared" si="6"/>
        <v>2</v>
      </c>
      <c r="J48" s="13">
        <v>5</v>
      </c>
      <c r="K48" s="16">
        <f t="shared" si="7"/>
        <v>71</v>
      </c>
      <c r="L48" s="13">
        <f t="shared" si="8"/>
        <v>36</v>
      </c>
      <c r="M48" s="17">
        <f t="shared" si="9"/>
        <v>40</v>
      </c>
      <c r="R48" s="2"/>
      <c r="S48" s="2"/>
      <c r="T48" s="2"/>
      <c r="U48" s="2"/>
      <c r="V48" s="2"/>
      <c r="W48" s="2"/>
      <c r="X48" s="2"/>
    </row>
    <row r="49" spans="1:24" ht="15" x14ac:dyDescent="0.25">
      <c r="A49" s="11">
        <v>42</v>
      </c>
      <c r="B49" s="11">
        <v>105</v>
      </c>
      <c r="C49" s="31" t="s">
        <v>180</v>
      </c>
      <c r="D49" s="18" t="s">
        <v>40</v>
      </c>
      <c r="E49" s="12" t="s">
        <v>157</v>
      </c>
      <c r="F49" s="13">
        <v>6</v>
      </c>
      <c r="G49" s="14">
        <f t="shared" si="5"/>
        <v>109</v>
      </c>
      <c r="H49" s="13">
        <v>8.25</v>
      </c>
      <c r="I49" s="14">
        <f t="shared" si="6"/>
        <v>9</v>
      </c>
      <c r="J49" s="15">
        <v>7.5</v>
      </c>
      <c r="K49" s="16">
        <f t="shared" si="7"/>
        <v>24</v>
      </c>
      <c r="L49" s="13">
        <f t="shared" si="8"/>
        <v>36</v>
      </c>
      <c r="M49" s="17">
        <f t="shared" si="9"/>
        <v>40</v>
      </c>
      <c r="R49" s="2"/>
      <c r="S49" s="2"/>
      <c r="T49" s="2"/>
      <c r="U49" s="2"/>
      <c r="V49" s="2"/>
      <c r="W49" s="2"/>
      <c r="X49" s="2"/>
    </row>
    <row r="50" spans="1:24" ht="15" x14ac:dyDescent="0.25">
      <c r="A50" s="11">
        <v>43</v>
      </c>
      <c r="B50" s="11">
        <v>117</v>
      </c>
      <c r="C50" s="30" t="s">
        <v>197</v>
      </c>
      <c r="D50" s="18" t="s">
        <v>198</v>
      </c>
      <c r="E50" s="12" t="s">
        <v>157</v>
      </c>
      <c r="F50" s="13">
        <v>8</v>
      </c>
      <c r="G50" s="14">
        <f t="shared" si="5"/>
        <v>18</v>
      </c>
      <c r="H50" s="13">
        <v>5.75</v>
      </c>
      <c r="I50" s="14">
        <f t="shared" si="6"/>
        <v>154</v>
      </c>
      <c r="J50" s="15">
        <v>8.1</v>
      </c>
      <c r="K50" s="16">
        <f t="shared" si="7"/>
        <v>16</v>
      </c>
      <c r="L50" s="13">
        <f t="shared" si="8"/>
        <v>35.6</v>
      </c>
      <c r="M50" s="17">
        <f t="shared" si="9"/>
        <v>43</v>
      </c>
      <c r="R50" s="2"/>
      <c r="S50" s="2"/>
      <c r="T50" s="2"/>
      <c r="U50" s="2"/>
      <c r="V50" s="2"/>
      <c r="W50" s="2"/>
      <c r="X50" s="2"/>
    </row>
    <row r="51" spans="1:24" ht="15" x14ac:dyDescent="0.25">
      <c r="A51" s="11">
        <v>44</v>
      </c>
      <c r="B51" s="11">
        <v>61</v>
      </c>
      <c r="C51" s="30" t="s">
        <v>114</v>
      </c>
      <c r="D51" s="19">
        <v>38443</v>
      </c>
      <c r="E51" s="12" t="s">
        <v>92</v>
      </c>
      <c r="F51" s="13">
        <v>7.5</v>
      </c>
      <c r="G51" s="14">
        <f t="shared" si="5"/>
        <v>36</v>
      </c>
      <c r="H51" s="13">
        <v>7</v>
      </c>
      <c r="I51" s="14">
        <f t="shared" si="6"/>
        <v>70</v>
      </c>
      <c r="J51" s="15">
        <v>6.6</v>
      </c>
      <c r="K51" s="16">
        <f t="shared" si="7"/>
        <v>35</v>
      </c>
      <c r="L51" s="13">
        <f t="shared" si="8"/>
        <v>35.6</v>
      </c>
      <c r="M51" s="17">
        <f t="shared" si="9"/>
        <v>43</v>
      </c>
      <c r="R51" s="2"/>
      <c r="S51" s="2"/>
      <c r="T51" s="2"/>
      <c r="U51" s="2"/>
      <c r="V51" s="2"/>
      <c r="W51" s="2"/>
      <c r="X51" s="2"/>
    </row>
    <row r="52" spans="1:24" ht="15" x14ac:dyDescent="0.25">
      <c r="A52" s="11">
        <v>45</v>
      </c>
      <c r="B52" s="11">
        <v>162</v>
      </c>
      <c r="C52" s="30" t="s">
        <v>257</v>
      </c>
      <c r="D52" s="18" t="s">
        <v>258</v>
      </c>
      <c r="E52" s="12" t="s">
        <v>222</v>
      </c>
      <c r="F52" s="13">
        <v>8</v>
      </c>
      <c r="G52" s="14">
        <f t="shared" si="5"/>
        <v>18</v>
      </c>
      <c r="H52" s="13">
        <v>7.25</v>
      </c>
      <c r="I52" s="14">
        <f t="shared" si="6"/>
        <v>55</v>
      </c>
      <c r="J52" s="13">
        <v>4.9000000000000004</v>
      </c>
      <c r="K52" s="16">
        <f t="shared" si="7"/>
        <v>74</v>
      </c>
      <c r="L52" s="13">
        <f t="shared" si="8"/>
        <v>35.4</v>
      </c>
      <c r="M52" s="17">
        <f t="shared" si="9"/>
        <v>45</v>
      </c>
      <c r="R52" s="2"/>
      <c r="S52" s="2"/>
      <c r="T52" s="2"/>
      <c r="U52" s="2"/>
      <c r="V52" s="2"/>
      <c r="W52" s="2"/>
      <c r="X52" s="2"/>
    </row>
    <row r="53" spans="1:24" ht="15" x14ac:dyDescent="0.25">
      <c r="A53" s="11">
        <v>46</v>
      </c>
      <c r="B53" s="11">
        <v>80</v>
      </c>
      <c r="C53" s="30" t="s">
        <v>141</v>
      </c>
      <c r="D53" s="18" t="s">
        <v>142</v>
      </c>
      <c r="E53" s="12" t="s">
        <v>92</v>
      </c>
      <c r="F53" s="13">
        <v>6.75</v>
      </c>
      <c r="G53" s="14">
        <f t="shared" si="5"/>
        <v>77</v>
      </c>
      <c r="H53" s="13">
        <v>7.75</v>
      </c>
      <c r="I53" s="14">
        <f t="shared" si="6"/>
        <v>22</v>
      </c>
      <c r="J53" s="15">
        <v>6.3</v>
      </c>
      <c r="K53" s="16">
        <f t="shared" si="7"/>
        <v>40</v>
      </c>
      <c r="L53" s="13">
        <f t="shared" si="8"/>
        <v>35.299999999999997</v>
      </c>
      <c r="M53" s="17">
        <f t="shared" si="9"/>
        <v>46</v>
      </c>
      <c r="R53" s="2"/>
      <c r="S53" s="2"/>
      <c r="T53" s="2"/>
      <c r="U53" s="2"/>
      <c r="V53" s="2"/>
      <c r="W53" s="2"/>
      <c r="X53" s="2"/>
    </row>
    <row r="54" spans="1:24" ht="15" x14ac:dyDescent="0.25">
      <c r="A54" s="11">
        <v>47</v>
      </c>
      <c r="B54" s="11">
        <v>155</v>
      </c>
      <c r="C54" s="30" t="s">
        <v>248</v>
      </c>
      <c r="D54" s="19">
        <v>38543</v>
      </c>
      <c r="E54" s="12" t="s">
        <v>222</v>
      </c>
      <c r="F54" s="13">
        <v>7.75</v>
      </c>
      <c r="G54" s="14">
        <f t="shared" si="5"/>
        <v>29</v>
      </c>
      <c r="H54" s="13">
        <v>8</v>
      </c>
      <c r="I54" s="14">
        <f t="shared" si="6"/>
        <v>17</v>
      </c>
      <c r="J54" s="13">
        <v>3.5</v>
      </c>
      <c r="K54" s="16">
        <f t="shared" si="7"/>
        <v>141</v>
      </c>
      <c r="L54" s="13">
        <f t="shared" si="8"/>
        <v>35</v>
      </c>
      <c r="M54" s="17">
        <f t="shared" si="9"/>
        <v>47</v>
      </c>
      <c r="R54" s="2"/>
      <c r="S54" s="2"/>
      <c r="T54" s="2"/>
      <c r="U54" s="2"/>
      <c r="V54" s="2"/>
      <c r="W54" s="2"/>
      <c r="X54" s="2"/>
    </row>
    <row r="55" spans="1:24" ht="15" x14ac:dyDescent="0.25">
      <c r="A55" s="11">
        <v>48</v>
      </c>
      <c r="B55" s="11">
        <v>49</v>
      </c>
      <c r="C55" s="30" t="s">
        <v>98</v>
      </c>
      <c r="D55" s="19">
        <v>38515</v>
      </c>
      <c r="E55" s="12" t="s">
        <v>92</v>
      </c>
      <c r="F55" s="13">
        <v>7.5</v>
      </c>
      <c r="G55" s="14">
        <f t="shared" si="5"/>
        <v>36</v>
      </c>
      <c r="H55" s="13">
        <v>7.75</v>
      </c>
      <c r="I55" s="14">
        <f t="shared" si="6"/>
        <v>22</v>
      </c>
      <c r="J55" s="15">
        <v>4.4000000000000004</v>
      </c>
      <c r="K55" s="16">
        <f t="shared" si="7"/>
        <v>94</v>
      </c>
      <c r="L55" s="13">
        <f t="shared" si="8"/>
        <v>34.9</v>
      </c>
      <c r="M55" s="17">
        <f t="shared" si="9"/>
        <v>48</v>
      </c>
      <c r="R55" s="2"/>
      <c r="S55" s="2"/>
      <c r="T55" s="2"/>
      <c r="U55" s="2"/>
      <c r="V55" s="2"/>
      <c r="W55" s="2"/>
      <c r="X55" s="2"/>
    </row>
    <row r="56" spans="1:24" ht="15" x14ac:dyDescent="0.25">
      <c r="A56" s="11">
        <v>49</v>
      </c>
      <c r="B56" s="11">
        <v>165</v>
      </c>
      <c r="C56" s="30" t="s">
        <v>263</v>
      </c>
      <c r="D56" s="18" t="s">
        <v>264</v>
      </c>
      <c r="E56" s="12" t="s">
        <v>222</v>
      </c>
      <c r="F56" s="13">
        <v>8.75</v>
      </c>
      <c r="G56" s="14">
        <f t="shared" si="5"/>
        <v>2</v>
      </c>
      <c r="H56" s="13">
        <v>5.25</v>
      </c>
      <c r="I56" s="14">
        <f t="shared" si="6"/>
        <v>164</v>
      </c>
      <c r="J56" s="13">
        <v>6.8</v>
      </c>
      <c r="K56" s="16">
        <f t="shared" si="7"/>
        <v>33</v>
      </c>
      <c r="L56" s="13">
        <f t="shared" si="8"/>
        <v>34.799999999999997</v>
      </c>
      <c r="M56" s="17">
        <f t="shared" si="9"/>
        <v>49</v>
      </c>
      <c r="R56" s="2"/>
      <c r="S56" s="2"/>
      <c r="T56" s="2"/>
      <c r="U56" s="2"/>
      <c r="V56" s="2"/>
      <c r="W56" s="2"/>
      <c r="X56" s="2"/>
    </row>
    <row r="57" spans="1:24" ht="15" x14ac:dyDescent="0.25">
      <c r="A57" s="11">
        <v>50</v>
      </c>
      <c r="B57" s="11">
        <v>72</v>
      </c>
      <c r="C57" s="30" t="s">
        <v>131</v>
      </c>
      <c r="D57" s="19">
        <v>38453</v>
      </c>
      <c r="E57" s="12" t="s">
        <v>92</v>
      </c>
      <c r="F57" s="13">
        <v>7.75</v>
      </c>
      <c r="G57" s="14">
        <f t="shared" si="5"/>
        <v>29</v>
      </c>
      <c r="H57" s="13">
        <v>7.75</v>
      </c>
      <c r="I57" s="14">
        <f t="shared" si="6"/>
        <v>22</v>
      </c>
      <c r="J57" s="15">
        <v>3.7</v>
      </c>
      <c r="K57" s="16">
        <f t="shared" si="7"/>
        <v>128</v>
      </c>
      <c r="L57" s="13">
        <f t="shared" si="8"/>
        <v>34.700000000000003</v>
      </c>
      <c r="M57" s="17">
        <f t="shared" si="9"/>
        <v>50</v>
      </c>
      <c r="R57" s="2"/>
      <c r="S57" s="2"/>
      <c r="T57" s="2"/>
      <c r="U57" s="2"/>
      <c r="V57" s="2"/>
      <c r="W57" s="2"/>
      <c r="X57" s="2"/>
    </row>
    <row r="58" spans="1:24" ht="15" x14ac:dyDescent="0.25">
      <c r="A58" s="11">
        <v>51</v>
      </c>
      <c r="B58" s="11">
        <v>109</v>
      </c>
      <c r="C58" s="30" t="s">
        <v>186</v>
      </c>
      <c r="D58" s="18" t="s">
        <v>187</v>
      </c>
      <c r="E58" s="12" t="s">
        <v>157</v>
      </c>
      <c r="F58" s="13">
        <v>6.75</v>
      </c>
      <c r="G58" s="14">
        <f t="shared" si="5"/>
        <v>77</v>
      </c>
      <c r="H58" s="13">
        <v>7.5</v>
      </c>
      <c r="I58" s="14">
        <f t="shared" si="6"/>
        <v>36</v>
      </c>
      <c r="J58" s="15">
        <v>6.2</v>
      </c>
      <c r="K58" s="16">
        <f t="shared" si="7"/>
        <v>44</v>
      </c>
      <c r="L58" s="13">
        <f t="shared" si="8"/>
        <v>34.700000000000003</v>
      </c>
      <c r="M58" s="17">
        <f t="shared" si="9"/>
        <v>50</v>
      </c>
      <c r="R58" s="2"/>
      <c r="S58" s="2"/>
      <c r="T58" s="2"/>
      <c r="U58" s="2"/>
      <c r="V58" s="2"/>
      <c r="W58" s="2"/>
      <c r="X58" s="2"/>
    </row>
    <row r="59" spans="1:24" ht="15" x14ac:dyDescent="0.25">
      <c r="A59" s="11">
        <v>52</v>
      </c>
      <c r="B59" s="11">
        <v>55</v>
      </c>
      <c r="C59" s="30" t="s">
        <v>104</v>
      </c>
      <c r="D59" s="18" t="s">
        <v>105</v>
      </c>
      <c r="E59" s="12" t="s">
        <v>92</v>
      </c>
      <c r="F59" s="13">
        <v>7.5</v>
      </c>
      <c r="G59" s="14">
        <f t="shared" si="5"/>
        <v>36</v>
      </c>
      <c r="H59" s="13">
        <v>7</v>
      </c>
      <c r="I59" s="14">
        <f t="shared" si="6"/>
        <v>70</v>
      </c>
      <c r="J59" s="15">
        <v>5.5</v>
      </c>
      <c r="K59" s="16">
        <f t="shared" si="7"/>
        <v>57</v>
      </c>
      <c r="L59" s="13">
        <f t="shared" si="8"/>
        <v>34.5</v>
      </c>
      <c r="M59" s="17">
        <f t="shared" si="9"/>
        <v>52</v>
      </c>
      <c r="R59" s="2"/>
      <c r="S59" s="2"/>
      <c r="T59" s="2"/>
      <c r="U59" s="2"/>
      <c r="V59" s="2"/>
      <c r="W59" s="2"/>
      <c r="X59" s="2"/>
    </row>
    <row r="60" spans="1:24" ht="15" x14ac:dyDescent="0.25">
      <c r="A60" s="11">
        <v>53</v>
      </c>
      <c r="B60" s="11">
        <v>95</v>
      </c>
      <c r="C60" s="30" t="s">
        <v>167</v>
      </c>
      <c r="D60" s="19">
        <v>38601</v>
      </c>
      <c r="E60" s="12" t="s">
        <v>157</v>
      </c>
      <c r="F60" s="13">
        <v>7.75</v>
      </c>
      <c r="G60" s="14">
        <f t="shared" si="5"/>
        <v>29</v>
      </c>
      <c r="H60" s="13">
        <v>6.5</v>
      </c>
      <c r="I60" s="14">
        <f t="shared" si="6"/>
        <v>117</v>
      </c>
      <c r="J60" s="15">
        <v>5.9</v>
      </c>
      <c r="K60" s="16">
        <f t="shared" si="7"/>
        <v>51</v>
      </c>
      <c r="L60" s="13">
        <f t="shared" si="8"/>
        <v>34.4</v>
      </c>
      <c r="M60" s="17">
        <f t="shared" si="9"/>
        <v>53</v>
      </c>
      <c r="R60" s="2"/>
      <c r="S60" s="2"/>
      <c r="T60" s="2"/>
      <c r="U60" s="2"/>
      <c r="V60" s="2"/>
      <c r="W60" s="2"/>
      <c r="X60" s="2"/>
    </row>
    <row r="61" spans="1:24" ht="15" x14ac:dyDescent="0.25">
      <c r="A61" s="11">
        <v>54</v>
      </c>
      <c r="B61" s="11">
        <v>156</v>
      </c>
      <c r="C61" s="30" t="s">
        <v>249</v>
      </c>
      <c r="D61" s="19">
        <v>38392</v>
      </c>
      <c r="E61" s="12" t="s">
        <v>222</v>
      </c>
      <c r="F61" s="13">
        <v>7.5</v>
      </c>
      <c r="G61" s="14">
        <f t="shared" si="5"/>
        <v>36</v>
      </c>
      <c r="H61" s="13">
        <v>6.75</v>
      </c>
      <c r="I61" s="14">
        <f t="shared" si="6"/>
        <v>101</v>
      </c>
      <c r="J61" s="13">
        <v>5.9</v>
      </c>
      <c r="K61" s="16">
        <f t="shared" si="7"/>
        <v>51</v>
      </c>
      <c r="L61" s="13">
        <f t="shared" si="8"/>
        <v>34.4</v>
      </c>
      <c r="M61" s="17">
        <f t="shared" si="9"/>
        <v>53</v>
      </c>
      <c r="R61" s="2"/>
      <c r="S61" s="2"/>
      <c r="T61" s="2"/>
      <c r="U61" s="2"/>
      <c r="V61" s="2"/>
      <c r="W61" s="2"/>
      <c r="X61" s="2"/>
    </row>
    <row r="62" spans="1:24" ht="15" x14ac:dyDescent="0.25">
      <c r="A62" s="11">
        <v>55</v>
      </c>
      <c r="B62" s="11">
        <v>127</v>
      </c>
      <c r="C62" s="30" t="s">
        <v>211</v>
      </c>
      <c r="D62" s="18" t="s">
        <v>212</v>
      </c>
      <c r="E62" s="12" t="s">
        <v>157</v>
      </c>
      <c r="F62" s="13">
        <v>7</v>
      </c>
      <c r="G62" s="14">
        <f t="shared" si="5"/>
        <v>64</v>
      </c>
      <c r="H62" s="13">
        <v>7.5</v>
      </c>
      <c r="I62" s="14">
        <f t="shared" si="6"/>
        <v>36</v>
      </c>
      <c r="J62" s="15">
        <v>5.4</v>
      </c>
      <c r="K62" s="16">
        <f t="shared" si="7"/>
        <v>59</v>
      </c>
      <c r="L62" s="13">
        <f t="shared" si="8"/>
        <v>34.4</v>
      </c>
      <c r="M62" s="17">
        <f t="shared" si="9"/>
        <v>53</v>
      </c>
      <c r="R62" s="2"/>
      <c r="S62" s="2"/>
      <c r="T62" s="2"/>
      <c r="U62" s="2"/>
      <c r="V62" s="2"/>
      <c r="W62" s="2"/>
      <c r="X62" s="2"/>
    </row>
    <row r="63" spans="1:24" ht="15" x14ac:dyDescent="0.25">
      <c r="A63" s="11">
        <v>56</v>
      </c>
      <c r="B63" s="11">
        <v>96</v>
      </c>
      <c r="C63" s="30" t="s">
        <v>168</v>
      </c>
      <c r="D63" s="19">
        <v>38447</v>
      </c>
      <c r="E63" s="12" t="s">
        <v>157</v>
      </c>
      <c r="F63" s="13">
        <v>6.25</v>
      </c>
      <c r="G63" s="14">
        <f t="shared" si="5"/>
        <v>101</v>
      </c>
      <c r="H63" s="13">
        <v>6.75</v>
      </c>
      <c r="I63" s="14">
        <f t="shared" si="6"/>
        <v>101</v>
      </c>
      <c r="J63" s="15">
        <v>8.4</v>
      </c>
      <c r="K63" s="16">
        <f t="shared" si="7"/>
        <v>8</v>
      </c>
      <c r="L63" s="13">
        <f t="shared" si="8"/>
        <v>34.4</v>
      </c>
      <c r="M63" s="17">
        <f t="shared" si="9"/>
        <v>53</v>
      </c>
      <c r="R63" s="2"/>
      <c r="S63" s="2"/>
      <c r="T63" s="2"/>
      <c r="U63" s="2"/>
      <c r="V63" s="2"/>
      <c r="W63" s="2"/>
      <c r="X63" s="2"/>
    </row>
    <row r="64" spans="1:24" ht="15" x14ac:dyDescent="0.25">
      <c r="A64" s="11">
        <v>57</v>
      </c>
      <c r="B64" s="11">
        <v>3</v>
      </c>
      <c r="C64" s="30" t="s">
        <v>17</v>
      </c>
      <c r="D64" s="19">
        <v>38385</v>
      </c>
      <c r="E64" s="12" t="s">
        <v>15</v>
      </c>
      <c r="F64" s="13">
        <v>6.5</v>
      </c>
      <c r="G64" s="14">
        <f t="shared" si="5"/>
        <v>95</v>
      </c>
      <c r="H64" s="13">
        <v>6.75</v>
      </c>
      <c r="I64" s="14">
        <f t="shared" si="6"/>
        <v>101</v>
      </c>
      <c r="J64" s="15">
        <v>7.8</v>
      </c>
      <c r="K64" s="16">
        <f t="shared" si="7"/>
        <v>18</v>
      </c>
      <c r="L64" s="13">
        <f t="shared" si="8"/>
        <v>34.299999999999997</v>
      </c>
      <c r="M64" s="17">
        <f t="shared" si="9"/>
        <v>57</v>
      </c>
      <c r="R64" s="2"/>
      <c r="S64" s="2"/>
      <c r="T64" s="2"/>
      <c r="U64" s="2"/>
      <c r="V64" s="2"/>
      <c r="W64" s="2"/>
      <c r="X64" s="2"/>
    </row>
    <row r="65" spans="1:24" ht="15" x14ac:dyDescent="0.25">
      <c r="A65" s="11">
        <v>58</v>
      </c>
      <c r="B65" s="11">
        <v>83</v>
      </c>
      <c r="C65" s="30" t="s">
        <v>147</v>
      </c>
      <c r="D65" s="19">
        <v>38566</v>
      </c>
      <c r="E65" s="12" t="s">
        <v>92</v>
      </c>
      <c r="F65" s="13">
        <v>7.5</v>
      </c>
      <c r="G65" s="14">
        <f t="shared" si="5"/>
        <v>36</v>
      </c>
      <c r="H65" s="13">
        <v>7.25</v>
      </c>
      <c r="I65" s="14">
        <f t="shared" si="6"/>
        <v>55</v>
      </c>
      <c r="J65" s="15">
        <v>4.5</v>
      </c>
      <c r="K65" s="16">
        <f t="shared" si="7"/>
        <v>92</v>
      </c>
      <c r="L65" s="13">
        <f t="shared" si="8"/>
        <v>34</v>
      </c>
      <c r="M65" s="17">
        <f t="shared" si="9"/>
        <v>58</v>
      </c>
      <c r="R65" s="2"/>
      <c r="S65" s="2"/>
      <c r="T65" s="2"/>
      <c r="U65" s="2"/>
      <c r="V65" s="2"/>
      <c r="W65" s="2"/>
      <c r="X65" s="2"/>
    </row>
    <row r="66" spans="1:24" ht="15" x14ac:dyDescent="0.25">
      <c r="A66" s="11">
        <v>59</v>
      </c>
      <c r="B66" s="11">
        <v>166</v>
      </c>
      <c r="C66" s="30" t="s">
        <v>265</v>
      </c>
      <c r="D66" s="18" t="s">
        <v>266</v>
      </c>
      <c r="E66" s="12" t="s">
        <v>222</v>
      </c>
      <c r="F66" s="13">
        <v>7.5</v>
      </c>
      <c r="G66" s="14">
        <f t="shared" si="5"/>
        <v>36</v>
      </c>
      <c r="H66" s="13">
        <v>7</v>
      </c>
      <c r="I66" s="14">
        <f t="shared" si="6"/>
        <v>70</v>
      </c>
      <c r="J66" s="13">
        <v>4.8</v>
      </c>
      <c r="K66" s="16">
        <f t="shared" si="7"/>
        <v>79</v>
      </c>
      <c r="L66" s="13">
        <f t="shared" si="8"/>
        <v>33.799999999999997</v>
      </c>
      <c r="M66" s="17">
        <f t="shared" si="9"/>
        <v>59</v>
      </c>
      <c r="R66" s="2"/>
      <c r="S66" s="2"/>
      <c r="T66" s="2"/>
      <c r="U66" s="2"/>
      <c r="V66" s="2"/>
      <c r="W66" s="2"/>
      <c r="X66" s="2"/>
    </row>
    <row r="67" spans="1:24" ht="15" x14ac:dyDescent="0.25">
      <c r="A67" s="11">
        <v>60</v>
      </c>
      <c r="B67" s="11">
        <v>149</v>
      </c>
      <c r="C67" s="30" t="s">
        <v>240</v>
      </c>
      <c r="D67" s="18" t="s">
        <v>241</v>
      </c>
      <c r="E67" s="12" t="s">
        <v>222</v>
      </c>
      <c r="F67" s="13">
        <v>7</v>
      </c>
      <c r="G67" s="14">
        <f t="shared" si="5"/>
        <v>64</v>
      </c>
      <c r="H67" s="13">
        <v>7.5</v>
      </c>
      <c r="I67" s="14">
        <f t="shared" si="6"/>
        <v>36</v>
      </c>
      <c r="J67" s="13">
        <v>4.8</v>
      </c>
      <c r="K67" s="16">
        <f t="shared" si="7"/>
        <v>79</v>
      </c>
      <c r="L67" s="13">
        <f t="shared" si="8"/>
        <v>33.799999999999997</v>
      </c>
      <c r="M67" s="17">
        <f t="shared" si="9"/>
        <v>59</v>
      </c>
      <c r="R67" s="2"/>
      <c r="S67" s="2"/>
      <c r="T67" s="2"/>
      <c r="U67" s="2"/>
      <c r="V67" s="2"/>
      <c r="W67" s="2"/>
      <c r="X67" s="2"/>
    </row>
    <row r="68" spans="1:24" ht="15" x14ac:dyDescent="0.25">
      <c r="A68" s="11">
        <v>61</v>
      </c>
      <c r="B68" s="11">
        <v>163</v>
      </c>
      <c r="C68" s="30" t="s">
        <v>259</v>
      </c>
      <c r="D68" s="18" t="s">
        <v>260</v>
      </c>
      <c r="E68" s="12" t="s">
        <v>222</v>
      </c>
      <c r="F68" s="13">
        <v>6.75</v>
      </c>
      <c r="G68" s="14">
        <f t="shared" si="5"/>
        <v>77</v>
      </c>
      <c r="H68" s="13">
        <v>7</v>
      </c>
      <c r="I68" s="14">
        <f t="shared" si="6"/>
        <v>70</v>
      </c>
      <c r="J68" s="13">
        <v>6.3</v>
      </c>
      <c r="K68" s="16">
        <f t="shared" si="7"/>
        <v>40</v>
      </c>
      <c r="L68" s="13">
        <f t="shared" si="8"/>
        <v>33.799999999999997</v>
      </c>
      <c r="M68" s="17">
        <f t="shared" si="9"/>
        <v>59</v>
      </c>
      <c r="R68" s="2"/>
      <c r="S68" s="2"/>
      <c r="T68" s="2"/>
      <c r="U68" s="2"/>
      <c r="V68" s="2"/>
      <c r="W68" s="2"/>
      <c r="X68" s="2"/>
    </row>
    <row r="69" spans="1:24" ht="15" x14ac:dyDescent="0.25">
      <c r="A69" s="11">
        <v>62</v>
      </c>
      <c r="B69" s="11">
        <v>46</v>
      </c>
      <c r="C69" s="30" t="s">
        <v>93</v>
      </c>
      <c r="D69" s="18" t="s">
        <v>94</v>
      </c>
      <c r="E69" s="12" t="s">
        <v>92</v>
      </c>
      <c r="F69" s="13">
        <v>6.5</v>
      </c>
      <c r="G69" s="14">
        <f t="shared" si="5"/>
        <v>95</v>
      </c>
      <c r="H69" s="13">
        <v>7.75</v>
      </c>
      <c r="I69" s="14">
        <f t="shared" si="6"/>
        <v>22</v>
      </c>
      <c r="J69" s="15">
        <v>5.3</v>
      </c>
      <c r="K69" s="16">
        <f t="shared" si="7"/>
        <v>64</v>
      </c>
      <c r="L69" s="13">
        <f t="shared" si="8"/>
        <v>33.799999999999997</v>
      </c>
      <c r="M69" s="17">
        <f t="shared" si="9"/>
        <v>59</v>
      </c>
      <c r="R69" s="2"/>
      <c r="S69" s="2"/>
      <c r="T69" s="2"/>
      <c r="U69" s="2"/>
      <c r="V69" s="2"/>
      <c r="W69" s="2"/>
      <c r="X69" s="2"/>
    </row>
    <row r="70" spans="1:24" ht="15" x14ac:dyDescent="0.25">
      <c r="A70" s="11">
        <v>63</v>
      </c>
      <c r="B70" s="11">
        <v>85</v>
      </c>
      <c r="C70" s="30" t="s">
        <v>150</v>
      </c>
      <c r="D70" s="19">
        <v>38390</v>
      </c>
      <c r="E70" s="12" t="s">
        <v>92</v>
      </c>
      <c r="F70" s="13">
        <v>7.5</v>
      </c>
      <c r="G70" s="14">
        <f t="shared" si="5"/>
        <v>36</v>
      </c>
      <c r="H70" s="13">
        <v>7</v>
      </c>
      <c r="I70" s="14">
        <f t="shared" si="6"/>
        <v>70</v>
      </c>
      <c r="J70" s="15">
        <v>4.5999999999999996</v>
      </c>
      <c r="K70" s="16">
        <f t="shared" si="7"/>
        <v>87</v>
      </c>
      <c r="L70" s="13">
        <f t="shared" si="8"/>
        <v>33.6</v>
      </c>
      <c r="M70" s="17">
        <f t="shared" si="9"/>
        <v>63</v>
      </c>
      <c r="R70" s="2"/>
      <c r="S70" s="2"/>
      <c r="T70" s="2"/>
      <c r="U70" s="2"/>
      <c r="V70" s="2"/>
      <c r="W70" s="2"/>
      <c r="X70" s="2"/>
    </row>
    <row r="71" spans="1:24" ht="15" x14ac:dyDescent="0.25">
      <c r="A71" s="11">
        <v>64</v>
      </c>
      <c r="B71" s="11">
        <v>28</v>
      </c>
      <c r="C71" s="30" t="s">
        <v>61</v>
      </c>
      <c r="D71" s="18" t="s">
        <v>62</v>
      </c>
      <c r="E71" s="12" t="s">
        <v>15</v>
      </c>
      <c r="F71" s="13">
        <v>6.25</v>
      </c>
      <c r="G71" s="14">
        <f t="shared" si="5"/>
        <v>101</v>
      </c>
      <c r="H71" s="13">
        <v>7.75</v>
      </c>
      <c r="I71" s="14">
        <f t="shared" si="6"/>
        <v>22</v>
      </c>
      <c r="J71" s="15">
        <v>5.4</v>
      </c>
      <c r="K71" s="16">
        <f t="shared" si="7"/>
        <v>59</v>
      </c>
      <c r="L71" s="13">
        <f t="shared" si="8"/>
        <v>33.4</v>
      </c>
      <c r="M71" s="17">
        <f t="shared" si="9"/>
        <v>64</v>
      </c>
      <c r="R71" s="2"/>
      <c r="S71" s="2"/>
      <c r="T71" s="2"/>
      <c r="U71" s="2"/>
      <c r="V71" s="2"/>
      <c r="W71" s="2"/>
      <c r="X71" s="2"/>
    </row>
    <row r="72" spans="1:24" ht="15" x14ac:dyDescent="0.25">
      <c r="A72" s="11">
        <v>65</v>
      </c>
      <c r="B72" s="11">
        <v>154</v>
      </c>
      <c r="C72" s="30" t="s">
        <v>247</v>
      </c>
      <c r="D72" s="18" t="s">
        <v>202</v>
      </c>
      <c r="E72" s="12" t="s">
        <v>222</v>
      </c>
      <c r="F72" s="13">
        <v>8</v>
      </c>
      <c r="G72" s="14">
        <f t="shared" ref="G72:G103" si="10">RANK(F72,$F$8:$F$183)</f>
        <v>18</v>
      </c>
      <c r="H72" s="13">
        <v>6.25</v>
      </c>
      <c r="I72" s="14">
        <f t="shared" ref="I72:I103" si="11">RANK(H72,$H$8:$H$183)</f>
        <v>136</v>
      </c>
      <c r="J72" s="13">
        <v>4.8</v>
      </c>
      <c r="K72" s="16">
        <f t="shared" ref="K72:K103" si="12">RANK(J72,$J$8:$J$183)</f>
        <v>79</v>
      </c>
      <c r="L72" s="13">
        <f t="shared" ref="L72:L103" si="13">F72*2+H72*2+J72</f>
        <v>33.299999999999997</v>
      </c>
      <c r="M72" s="17">
        <f t="shared" ref="M72:M103" si="14">RANK(L72,$L$8:$L$183)</f>
        <v>65</v>
      </c>
      <c r="R72" s="2"/>
      <c r="S72" s="2"/>
      <c r="T72" s="2"/>
      <c r="U72" s="2"/>
      <c r="V72" s="2"/>
      <c r="W72" s="2"/>
      <c r="X72" s="2"/>
    </row>
    <row r="73" spans="1:24" ht="15" x14ac:dyDescent="0.25">
      <c r="A73" s="11">
        <v>66</v>
      </c>
      <c r="B73" s="11">
        <v>132</v>
      </c>
      <c r="C73" s="30" t="s">
        <v>219</v>
      </c>
      <c r="D73" s="18" t="s">
        <v>220</v>
      </c>
      <c r="E73" s="12" t="s">
        <v>157</v>
      </c>
      <c r="F73" s="13">
        <v>6.25</v>
      </c>
      <c r="G73" s="14">
        <f t="shared" si="10"/>
        <v>101</v>
      </c>
      <c r="H73" s="13">
        <v>8.5</v>
      </c>
      <c r="I73" s="14">
        <f t="shared" si="11"/>
        <v>2</v>
      </c>
      <c r="J73" s="13">
        <v>3.8</v>
      </c>
      <c r="K73" s="16">
        <f t="shared" si="12"/>
        <v>123</v>
      </c>
      <c r="L73" s="13">
        <f t="shared" si="13"/>
        <v>33.299999999999997</v>
      </c>
      <c r="M73" s="17">
        <f t="shared" si="14"/>
        <v>65</v>
      </c>
      <c r="R73" s="2"/>
      <c r="S73" s="2"/>
      <c r="T73" s="2"/>
      <c r="U73" s="2"/>
      <c r="V73" s="2"/>
      <c r="W73" s="2"/>
      <c r="X73" s="2"/>
    </row>
    <row r="74" spans="1:24" ht="15" x14ac:dyDescent="0.25">
      <c r="A74" s="11">
        <v>67</v>
      </c>
      <c r="B74" s="11">
        <v>142</v>
      </c>
      <c r="C74" s="30" t="s">
        <v>232</v>
      </c>
      <c r="D74" s="18" t="s">
        <v>171</v>
      </c>
      <c r="E74" s="12" t="s">
        <v>222</v>
      </c>
      <c r="F74" s="13">
        <v>7.5</v>
      </c>
      <c r="G74" s="14">
        <f t="shared" si="10"/>
        <v>36</v>
      </c>
      <c r="H74" s="13">
        <v>5.75</v>
      </c>
      <c r="I74" s="14">
        <f t="shared" si="11"/>
        <v>154</v>
      </c>
      <c r="J74" s="13">
        <v>6.6</v>
      </c>
      <c r="K74" s="16">
        <f t="shared" si="12"/>
        <v>35</v>
      </c>
      <c r="L74" s="13">
        <f t="shared" si="13"/>
        <v>33.1</v>
      </c>
      <c r="M74" s="17">
        <f t="shared" si="14"/>
        <v>67</v>
      </c>
      <c r="R74" s="2"/>
      <c r="S74" s="2"/>
      <c r="T74" s="2"/>
      <c r="U74" s="2"/>
      <c r="V74" s="2"/>
      <c r="W74" s="2"/>
      <c r="X74" s="2"/>
    </row>
    <row r="75" spans="1:24" ht="15" x14ac:dyDescent="0.25">
      <c r="A75" s="11">
        <v>68</v>
      </c>
      <c r="B75" s="11">
        <v>103</v>
      </c>
      <c r="C75" s="30" t="s">
        <v>177</v>
      </c>
      <c r="D75" s="18" t="s">
        <v>178</v>
      </c>
      <c r="E75" s="12" t="s">
        <v>157</v>
      </c>
      <c r="F75" s="13">
        <v>7.5</v>
      </c>
      <c r="G75" s="14">
        <f t="shared" si="10"/>
        <v>36</v>
      </c>
      <c r="H75" s="13">
        <v>6.75</v>
      </c>
      <c r="I75" s="14">
        <f t="shared" si="11"/>
        <v>101</v>
      </c>
      <c r="J75" s="15">
        <v>4.5999999999999996</v>
      </c>
      <c r="K75" s="16">
        <f t="shared" si="12"/>
        <v>87</v>
      </c>
      <c r="L75" s="13">
        <f t="shared" si="13"/>
        <v>33.1</v>
      </c>
      <c r="M75" s="17">
        <f t="shared" si="14"/>
        <v>67</v>
      </c>
      <c r="R75" s="2"/>
      <c r="S75" s="2"/>
      <c r="T75" s="2"/>
      <c r="U75" s="2"/>
      <c r="V75" s="2"/>
      <c r="W75" s="2"/>
      <c r="X75" s="2"/>
    </row>
    <row r="76" spans="1:24" ht="15" x14ac:dyDescent="0.25">
      <c r="A76" s="11">
        <v>69</v>
      </c>
      <c r="B76" s="11">
        <v>63</v>
      </c>
      <c r="C76" s="30" t="s">
        <v>117</v>
      </c>
      <c r="D76" s="18" t="s">
        <v>118</v>
      </c>
      <c r="E76" s="12" t="s">
        <v>92</v>
      </c>
      <c r="F76" s="13">
        <v>7</v>
      </c>
      <c r="G76" s="14">
        <f t="shared" si="10"/>
        <v>64</v>
      </c>
      <c r="H76" s="13">
        <v>7.25</v>
      </c>
      <c r="I76" s="14">
        <f t="shared" si="11"/>
        <v>55</v>
      </c>
      <c r="J76" s="15">
        <v>4.5999999999999996</v>
      </c>
      <c r="K76" s="16">
        <f t="shared" si="12"/>
        <v>87</v>
      </c>
      <c r="L76" s="13">
        <f t="shared" si="13"/>
        <v>33.1</v>
      </c>
      <c r="M76" s="17">
        <f t="shared" si="14"/>
        <v>67</v>
      </c>
      <c r="R76" s="2"/>
      <c r="S76" s="2"/>
      <c r="T76" s="2"/>
      <c r="U76" s="2"/>
      <c r="V76" s="2"/>
      <c r="W76" s="2"/>
      <c r="X76" s="2"/>
    </row>
    <row r="77" spans="1:24" ht="15" x14ac:dyDescent="0.25">
      <c r="A77" s="11">
        <v>70</v>
      </c>
      <c r="B77" s="11">
        <v>172</v>
      </c>
      <c r="C77" s="30" t="s">
        <v>150</v>
      </c>
      <c r="D77" s="19">
        <v>38415</v>
      </c>
      <c r="E77" s="12" t="s">
        <v>222</v>
      </c>
      <c r="F77" s="13">
        <v>6.75</v>
      </c>
      <c r="G77" s="14">
        <f t="shared" si="10"/>
        <v>77</v>
      </c>
      <c r="H77" s="13">
        <v>6.75</v>
      </c>
      <c r="I77" s="14">
        <f t="shared" si="11"/>
        <v>101</v>
      </c>
      <c r="J77" s="13">
        <v>6.1</v>
      </c>
      <c r="K77" s="16">
        <f t="shared" si="12"/>
        <v>47</v>
      </c>
      <c r="L77" s="13">
        <f t="shared" si="13"/>
        <v>33.1</v>
      </c>
      <c r="M77" s="17">
        <f t="shared" si="14"/>
        <v>67</v>
      </c>
      <c r="R77" s="2"/>
      <c r="S77" s="2"/>
      <c r="T77" s="2"/>
      <c r="U77" s="2"/>
      <c r="V77" s="2"/>
      <c r="W77" s="2"/>
      <c r="X77" s="2"/>
    </row>
    <row r="78" spans="1:24" ht="15" x14ac:dyDescent="0.25">
      <c r="A78" s="11">
        <v>71</v>
      </c>
      <c r="B78" s="11">
        <v>157</v>
      </c>
      <c r="C78" s="30" t="s">
        <v>249</v>
      </c>
      <c r="D78" s="18" t="s">
        <v>250</v>
      </c>
      <c r="E78" s="12" t="s">
        <v>222</v>
      </c>
      <c r="F78" s="13">
        <v>7</v>
      </c>
      <c r="G78" s="14">
        <f t="shared" si="10"/>
        <v>64</v>
      </c>
      <c r="H78" s="13">
        <v>7.25</v>
      </c>
      <c r="I78" s="14">
        <f t="shared" si="11"/>
        <v>55</v>
      </c>
      <c r="J78" s="13">
        <v>4.3</v>
      </c>
      <c r="K78" s="16">
        <f t="shared" si="12"/>
        <v>99</v>
      </c>
      <c r="L78" s="13">
        <f t="shared" si="13"/>
        <v>32.799999999999997</v>
      </c>
      <c r="M78" s="17">
        <f t="shared" si="14"/>
        <v>71</v>
      </c>
      <c r="R78" s="2"/>
      <c r="S78" s="2"/>
      <c r="T78" s="2"/>
      <c r="U78" s="2"/>
      <c r="V78" s="2"/>
      <c r="W78" s="2"/>
      <c r="X78" s="2"/>
    </row>
    <row r="79" spans="1:24" ht="15" x14ac:dyDescent="0.25">
      <c r="A79" s="11">
        <v>72</v>
      </c>
      <c r="B79" s="11">
        <v>102</v>
      </c>
      <c r="C79" s="30" t="s">
        <v>175</v>
      </c>
      <c r="D79" s="18" t="s">
        <v>176</v>
      </c>
      <c r="E79" s="12" t="s">
        <v>157</v>
      </c>
      <c r="F79" s="13">
        <v>6.75</v>
      </c>
      <c r="G79" s="14">
        <f t="shared" si="10"/>
        <v>77</v>
      </c>
      <c r="H79" s="13">
        <v>6</v>
      </c>
      <c r="I79" s="14">
        <f t="shared" si="11"/>
        <v>146</v>
      </c>
      <c r="J79" s="15">
        <v>7.2</v>
      </c>
      <c r="K79" s="16">
        <f t="shared" si="12"/>
        <v>27</v>
      </c>
      <c r="L79" s="13">
        <f t="shared" si="13"/>
        <v>32.700000000000003</v>
      </c>
      <c r="M79" s="17">
        <f t="shared" si="14"/>
        <v>72</v>
      </c>
      <c r="R79" s="2"/>
      <c r="S79" s="2"/>
      <c r="T79" s="2"/>
      <c r="U79" s="2"/>
      <c r="V79" s="2"/>
      <c r="W79" s="2"/>
      <c r="X79" s="2"/>
    </row>
    <row r="80" spans="1:24" ht="15" x14ac:dyDescent="0.25">
      <c r="A80" s="11">
        <v>73</v>
      </c>
      <c r="B80" s="11">
        <v>158</v>
      </c>
      <c r="C80" s="30" t="s">
        <v>251</v>
      </c>
      <c r="D80" s="19">
        <v>38363</v>
      </c>
      <c r="E80" s="12" t="s">
        <v>222</v>
      </c>
      <c r="F80" s="13">
        <v>6</v>
      </c>
      <c r="G80" s="14">
        <f t="shared" si="10"/>
        <v>109</v>
      </c>
      <c r="H80" s="13">
        <v>6.75</v>
      </c>
      <c r="I80" s="14">
        <f t="shared" si="11"/>
        <v>101</v>
      </c>
      <c r="J80" s="13">
        <v>7.2</v>
      </c>
      <c r="K80" s="16">
        <f t="shared" si="12"/>
        <v>27</v>
      </c>
      <c r="L80" s="13">
        <f t="shared" si="13"/>
        <v>32.700000000000003</v>
      </c>
      <c r="M80" s="17">
        <f t="shared" si="14"/>
        <v>72</v>
      </c>
      <c r="R80" s="2"/>
      <c r="S80" s="2"/>
      <c r="T80" s="2"/>
      <c r="U80" s="2"/>
      <c r="V80" s="2"/>
      <c r="W80" s="2"/>
      <c r="X80" s="2"/>
    </row>
    <row r="81" spans="1:24" ht="15" x14ac:dyDescent="0.25">
      <c r="A81" s="11">
        <v>74</v>
      </c>
      <c r="B81" s="11">
        <v>131</v>
      </c>
      <c r="C81" s="30" t="s">
        <v>217</v>
      </c>
      <c r="D81" s="18" t="s">
        <v>218</v>
      </c>
      <c r="E81" s="12" t="s">
        <v>157</v>
      </c>
      <c r="F81" s="13">
        <v>6</v>
      </c>
      <c r="G81" s="14">
        <f t="shared" si="10"/>
        <v>109</v>
      </c>
      <c r="H81" s="13">
        <v>7.75</v>
      </c>
      <c r="I81" s="14">
        <f t="shared" si="11"/>
        <v>22</v>
      </c>
      <c r="J81" s="15">
        <v>4.9000000000000004</v>
      </c>
      <c r="K81" s="16">
        <f t="shared" si="12"/>
        <v>74</v>
      </c>
      <c r="L81" s="13">
        <f t="shared" si="13"/>
        <v>32.4</v>
      </c>
      <c r="M81" s="17">
        <f t="shared" si="14"/>
        <v>74</v>
      </c>
      <c r="R81" s="2"/>
      <c r="S81" s="2"/>
      <c r="T81" s="2"/>
      <c r="U81" s="2"/>
      <c r="V81" s="2"/>
      <c r="W81" s="2"/>
      <c r="X81" s="2"/>
    </row>
    <row r="82" spans="1:24" ht="15" x14ac:dyDescent="0.25">
      <c r="A82" s="11">
        <v>75</v>
      </c>
      <c r="B82" s="11">
        <v>106</v>
      </c>
      <c r="C82" s="30" t="s">
        <v>181</v>
      </c>
      <c r="D82" s="18" t="s">
        <v>182</v>
      </c>
      <c r="E82" s="12" t="s">
        <v>157</v>
      </c>
      <c r="F82" s="13">
        <v>6.75</v>
      </c>
      <c r="G82" s="14">
        <f t="shared" si="10"/>
        <v>77</v>
      </c>
      <c r="H82" s="13">
        <v>6.75</v>
      </c>
      <c r="I82" s="14">
        <f t="shared" si="11"/>
        <v>101</v>
      </c>
      <c r="J82" s="15">
        <v>5.3</v>
      </c>
      <c r="K82" s="16">
        <f t="shared" si="12"/>
        <v>64</v>
      </c>
      <c r="L82" s="13">
        <f t="shared" si="13"/>
        <v>32.299999999999997</v>
      </c>
      <c r="M82" s="17">
        <f t="shared" si="14"/>
        <v>75</v>
      </c>
      <c r="R82" s="2"/>
      <c r="S82" s="2"/>
      <c r="T82" s="2"/>
      <c r="U82" s="2"/>
      <c r="V82" s="2"/>
      <c r="W82" s="2"/>
      <c r="X82" s="2"/>
    </row>
    <row r="83" spans="1:24" ht="15" x14ac:dyDescent="0.25">
      <c r="A83" s="11">
        <v>76</v>
      </c>
      <c r="B83" s="11">
        <v>44</v>
      </c>
      <c r="C83" s="30" t="s">
        <v>88</v>
      </c>
      <c r="D83" s="18" t="s">
        <v>89</v>
      </c>
      <c r="E83" s="12" t="s">
        <v>15</v>
      </c>
      <c r="F83" s="13">
        <v>6.75</v>
      </c>
      <c r="G83" s="14">
        <f t="shared" si="10"/>
        <v>77</v>
      </c>
      <c r="H83" s="13">
        <v>7</v>
      </c>
      <c r="I83" s="14">
        <f t="shared" si="11"/>
        <v>70</v>
      </c>
      <c r="J83" s="15">
        <v>4.8</v>
      </c>
      <c r="K83" s="16">
        <f t="shared" si="12"/>
        <v>79</v>
      </c>
      <c r="L83" s="13">
        <f t="shared" si="13"/>
        <v>32.299999999999997</v>
      </c>
      <c r="M83" s="17">
        <f t="shared" si="14"/>
        <v>75</v>
      </c>
      <c r="R83" s="2"/>
      <c r="S83" s="2"/>
      <c r="T83" s="2"/>
      <c r="U83" s="2"/>
      <c r="V83" s="2"/>
      <c r="W83" s="2"/>
      <c r="X83" s="2"/>
    </row>
    <row r="84" spans="1:24" ht="15" x14ac:dyDescent="0.25">
      <c r="A84" s="11">
        <v>77</v>
      </c>
      <c r="B84" s="11">
        <v>15</v>
      </c>
      <c r="C84" s="30" t="s">
        <v>37</v>
      </c>
      <c r="D84" s="18" t="s">
        <v>38</v>
      </c>
      <c r="E84" s="12" t="s">
        <v>15</v>
      </c>
      <c r="F84" s="13">
        <v>7.25</v>
      </c>
      <c r="G84" s="14">
        <f t="shared" si="10"/>
        <v>57</v>
      </c>
      <c r="H84" s="13">
        <v>6.5</v>
      </c>
      <c r="I84" s="14">
        <f t="shared" si="11"/>
        <v>117</v>
      </c>
      <c r="J84" s="15">
        <v>4.7</v>
      </c>
      <c r="K84" s="16">
        <f t="shared" si="12"/>
        <v>85</v>
      </c>
      <c r="L84" s="13">
        <f t="shared" si="13"/>
        <v>32.200000000000003</v>
      </c>
      <c r="M84" s="17">
        <f t="shared" si="14"/>
        <v>77</v>
      </c>
      <c r="R84" s="2"/>
      <c r="S84" s="2"/>
      <c r="T84" s="2"/>
      <c r="U84" s="2"/>
      <c r="V84" s="2"/>
      <c r="W84" s="2"/>
      <c r="X84" s="2"/>
    </row>
    <row r="85" spans="1:24" ht="15" x14ac:dyDescent="0.25">
      <c r="A85" s="11">
        <v>78</v>
      </c>
      <c r="B85" s="11">
        <v>146</v>
      </c>
      <c r="C85" s="36" t="s">
        <v>237</v>
      </c>
      <c r="D85" s="19">
        <v>38361</v>
      </c>
      <c r="E85" s="12" t="s">
        <v>222</v>
      </c>
      <c r="F85" s="13">
        <v>7</v>
      </c>
      <c r="G85" s="14">
        <f t="shared" si="10"/>
        <v>64</v>
      </c>
      <c r="H85" s="13">
        <v>7</v>
      </c>
      <c r="I85" s="14">
        <f t="shared" si="11"/>
        <v>70</v>
      </c>
      <c r="J85" s="13">
        <v>4.2</v>
      </c>
      <c r="K85" s="16">
        <f t="shared" si="12"/>
        <v>106</v>
      </c>
      <c r="L85" s="13">
        <f t="shared" si="13"/>
        <v>32.200000000000003</v>
      </c>
      <c r="M85" s="17">
        <f t="shared" si="14"/>
        <v>77</v>
      </c>
      <c r="R85" s="2"/>
      <c r="S85" s="2"/>
      <c r="T85" s="2"/>
      <c r="U85" s="2"/>
      <c r="V85" s="2"/>
      <c r="W85" s="2"/>
      <c r="X85" s="2"/>
    </row>
    <row r="86" spans="1:24" ht="15" x14ac:dyDescent="0.25">
      <c r="A86" s="11">
        <v>79</v>
      </c>
      <c r="B86" s="11">
        <v>148</v>
      </c>
      <c r="C86" s="30" t="s">
        <v>239</v>
      </c>
      <c r="D86" s="18" t="s">
        <v>236</v>
      </c>
      <c r="E86" s="12" t="s">
        <v>222</v>
      </c>
      <c r="F86" s="13">
        <v>7</v>
      </c>
      <c r="G86" s="14">
        <f t="shared" si="10"/>
        <v>64</v>
      </c>
      <c r="H86" s="13">
        <v>7</v>
      </c>
      <c r="I86" s="14">
        <f t="shared" si="11"/>
        <v>70</v>
      </c>
      <c r="J86" s="13">
        <v>4.2</v>
      </c>
      <c r="K86" s="16">
        <f t="shared" si="12"/>
        <v>106</v>
      </c>
      <c r="L86" s="13">
        <f t="shared" si="13"/>
        <v>32.200000000000003</v>
      </c>
      <c r="M86" s="17">
        <f t="shared" si="14"/>
        <v>77</v>
      </c>
      <c r="R86" s="2"/>
      <c r="S86" s="2"/>
      <c r="T86" s="2"/>
      <c r="U86" s="2"/>
      <c r="V86" s="2"/>
      <c r="W86" s="2"/>
      <c r="X86" s="2"/>
    </row>
    <row r="87" spans="1:24" ht="15" x14ac:dyDescent="0.25">
      <c r="A87" s="11">
        <v>80</v>
      </c>
      <c r="B87" s="11">
        <v>141</v>
      </c>
      <c r="C87" s="30" t="s">
        <v>231</v>
      </c>
      <c r="D87" s="19">
        <v>38690</v>
      </c>
      <c r="E87" s="12" t="s">
        <v>222</v>
      </c>
      <c r="F87" s="13">
        <v>6</v>
      </c>
      <c r="G87" s="14">
        <f t="shared" si="10"/>
        <v>109</v>
      </c>
      <c r="H87" s="13">
        <v>7.5</v>
      </c>
      <c r="I87" s="14">
        <f t="shared" si="11"/>
        <v>36</v>
      </c>
      <c r="J87" s="13">
        <v>5.2</v>
      </c>
      <c r="K87" s="16">
        <f t="shared" si="12"/>
        <v>69</v>
      </c>
      <c r="L87" s="13">
        <f t="shared" si="13"/>
        <v>32.200000000000003</v>
      </c>
      <c r="M87" s="17">
        <f t="shared" si="14"/>
        <v>77</v>
      </c>
      <c r="R87" s="2"/>
      <c r="S87" s="2"/>
      <c r="T87" s="2"/>
      <c r="U87" s="2"/>
      <c r="V87" s="2"/>
      <c r="W87" s="2"/>
      <c r="X87" s="2"/>
    </row>
    <row r="88" spans="1:24" ht="15" x14ac:dyDescent="0.25">
      <c r="A88" s="11">
        <v>81</v>
      </c>
      <c r="B88" s="11">
        <v>50</v>
      </c>
      <c r="C88" s="30" t="s">
        <v>99</v>
      </c>
      <c r="D88" s="19">
        <v>38512</v>
      </c>
      <c r="E88" s="12" t="s">
        <v>92</v>
      </c>
      <c r="F88" s="13">
        <v>7</v>
      </c>
      <c r="G88" s="14">
        <f t="shared" si="10"/>
        <v>64</v>
      </c>
      <c r="H88" s="13">
        <v>7.5</v>
      </c>
      <c r="I88" s="14">
        <f t="shared" si="11"/>
        <v>36</v>
      </c>
      <c r="J88" s="15">
        <v>3.1</v>
      </c>
      <c r="K88" s="16">
        <f t="shared" si="12"/>
        <v>154</v>
      </c>
      <c r="L88" s="13">
        <f t="shared" si="13"/>
        <v>32.1</v>
      </c>
      <c r="M88" s="17">
        <f t="shared" si="14"/>
        <v>81</v>
      </c>
      <c r="R88" s="2"/>
      <c r="S88" s="2"/>
      <c r="T88" s="2"/>
      <c r="U88" s="2"/>
      <c r="V88" s="2"/>
      <c r="W88" s="2"/>
      <c r="X88" s="2"/>
    </row>
    <row r="89" spans="1:24" ht="15" x14ac:dyDescent="0.25">
      <c r="A89" s="11">
        <v>82</v>
      </c>
      <c r="B89" s="11">
        <v>67</v>
      </c>
      <c r="C89" s="30" t="s">
        <v>124</v>
      </c>
      <c r="D89" s="18" t="s">
        <v>125</v>
      </c>
      <c r="E89" s="12" t="s">
        <v>92</v>
      </c>
      <c r="F89" s="13">
        <v>6.75</v>
      </c>
      <c r="G89" s="14">
        <f t="shared" si="10"/>
        <v>77</v>
      </c>
      <c r="H89" s="13">
        <v>6.5</v>
      </c>
      <c r="I89" s="14">
        <f t="shared" si="11"/>
        <v>117</v>
      </c>
      <c r="J89" s="15">
        <v>5.6</v>
      </c>
      <c r="K89" s="16">
        <f t="shared" si="12"/>
        <v>55</v>
      </c>
      <c r="L89" s="13">
        <f t="shared" si="13"/>
        <v>32.1</v>
      </c>
      <c r="M89" s="17">
        <f t="shared" si="14"/>
        <v>81</v>
      </c>
      <c r="R89" s="2"/>
      <c r="S89" s="2"/>
      <c r="T89" s="2"/>
      <c r="U89" s="2"/>
      <c r="V89" s="2"/>
      <c r="W89" s="2"/>
      <c r="X89" s="2"/>
    </row>
    <row r="90" spans="1:24" ht="15" x14ac:dyDescent="0.25">
      <c r="A90" s="11">
        <v>83</v>
      </c>
      <c r="B90" s="11">
        <v>170</v>
      </c>
      <c r="C90" s="30" t="s">
        <v>270</v>
      </c>
      <c r="D90" s="18" t="s">
        <v>105</v>
      </c>
      <c r="E90" s="12" t="s">
        <v>222</v>
      </c>
      <c r="F90" s="13">
        <v>6.75</v>
      </c>
      <c r="G90" s="14">
        <f t="shared" si="10"/>
        <v>77</v>
      </c>
      <c r="H90" s="13">
        <v>7.5</v>
      </c>
      <c r="I90" s="14">
        <f t="shared" si="11"/>
        <v>36</v>
      </c>
      <c r="J90" s="13">
        <v>3.6</v>
      </c>
      <c r="K90" s="16">
        <f t="shared" si="12"/>
        <v>132</v>
      </c>
      <c r="L90" s="13">
        <f t="shared" si="13"/>
        <v>32.1</v>
      </c>
      <c r="M90" s="17">
        <f t="shared" si="14"/>
        <v>81</v>
      </c>
      <c r="R90" s="2"/>
      <c r="S90" s="2"/>
      <c r="T90" s="2"/>
      <c r="U90" s="2"/>
      <c r="V90" s="2"/>
      <c r="W90" s="2"/>
      <c r="X90" s="2"/>
    </row>
    <row r="91" spans="1:24" ht="15" x14ac:dyDescent="0.25">
      <c r="A91" s="11">
        <v>84</v>
      </c>
      <c r="B91" s="11">
        <v>30</v>
      </c>
      <c r="C91" s="30" t="s">
        <v>64</v>
      </c>
      <c r="D91" s="18" t="s">
        <v>65</v>
      </c>
      <c r="E91" s="12" t="s">
        <v>15</v>
      </c>
      <c r="F91" s="13">
        <v>5.75</v>
      </c>
      <c r="G91" s="14">
        <f t="shared" si="10"/>
        <v>117</v>
      </c>
      <c r="H91" s="13">
        <v>7.25</v>
      </c>
      <c r="I91" s="14">
        <f t="shared" si="11"/>
        <v>55</v>
      </c>
      <c r="J91" s="15">
        <v>6.1</v>
      </c>
      <c r="K91" s="16">
        <f t="shared" si="12"/>
        <v>47</v>
      </c>
      <c r="L91" s="13">
        <f t="shared" si="13"/>
        <v>32.1</v>
      </c>
      <c r="M91" s="17">
        <f t="shared" si="14"/>
        <v>81</v>
      </c>
      <c r="R91" s="2"/>
      <c r="S91" s="2"/>
      <c r="T91" s="2"/>
      <c r="U91" s="2"/>
      <c r="V91" s="2"/>
      <c r="W91" s="2"/>
      <c r="X91" s="2"/>
    </row>
    <row r="92" spans="1:24" ht="15" x14ac:dyDescent="0.25">
      <c r="A92" s="11">
        <v>85</v>
      </c>
      <c r="B92" s="11">
        <v>93</v>
      </c>
      <c r="C92" s="30" t="s">
        <v>163</v>
      </c>
      <c r="D92" s="18" t="s">
        <v>164</v>
      </c>
      <c r="E92" s="12" t="s">
        <v>157</v>
      </c>
      <c r="F92" s="13">
        <v>6.25</v>
      </c>
      <c r="G92" s="14">
        <f t="shared" si="10"/>
        <v>101</v>
      </c>
      <c r="H92" s="13">
        <v>7</v>
      </c>
      <c r="I92" s="14">
        <f t="shared" si="11"/>
        <v>70</v>
      </c>
      <c r="J92" s="15">
        <v>5.5</v>
      </c>
      <c r="K92" s="16">
        <f t="shared" si="12"/>
        <v>57</v>
      </c>
      <c r="L92" s="13">
        <f t="shared" si="13"/>
        <v>32</v>
      </c>
      <c r="M92" s="17">
        <f t="shared" si="14"/>
        <v>85</v>
      </c>
      <c r="R92" s="2"/>
      <c r="S92" s="2"/>
      <c r="T92" s="2"/>
      <c r="U92" s="2"/>
      <c r="V92" s="2"/>
      <c r="W92" s="2"/>
      <c r="X92" s="2"/>
    </row>
    <row r="93" spans="1:24" ht="15" x14ac:dyDescent="0.25">
      <c r="A93" s="11">
        <v>86</v>
      </c>
      <c r="B93" s="11">
        <v>37</v>
      </c>
      <c r="C93" s="30" t="s">
        <v>77</v>
      </c>
      <c r="D93" s="19">
        <v>38454</v>
      </c>
      <c r="E93" s="12" t="s">
        <v>15</v>
      </c>
      <c r="F93" s="13">
        <v>6.25</v>
      </c>
      <c r="G93" s="14">
        <f t="shared" si="10"/>
        <v>101</v>
      </c>
      <c r="H93" s="13">
        <v>7.25</v>
      </c>
      <c r="I93" s="14">
        <f t="shared" si="11"/>
        <v>55</v>
      </c>
      <c r="J93" s="15">
        <v>4.8</v>
      </c>
      <c r="K93" s="16">
        <f t="shared" si="12"/>
        <v>79</v>
      </c>
      <c r="L93" s="13">
        <f t="shared" si="13"/>
        <v>31.8</v>
      </c>
      <c r="M93" s="17">
        <f t="shared" si="14"/>
        <v>86</v>
      </c>
      <c r="R93" s="2"/>
      <c r="S93" s="2"/>
      <c r="T93" s="2"/>
      <c r="U93" s="2"/>
      <c r="V93" s="2"/>
      <c r="W93" s="2"/>
      <c r="X93" s="2"/>
    </row>
    <row r="94" spans="1:24" ht="15" x14ac:dyDescent="0.25">
      <c r="A94" s="11">
        <v>87</v>
      </c>
      <c r="B94" s="11">
        <v>86</v>
      </c>
      <c r="C94" s="30" t="s">
        <v>151</v>
      </c>
      <c r="D94" s="18" t="s">
        <v>152</v>
      </c>
      <c r="E94" s="12" t="s">
        <v>92</v>
      </c>
      <c r="F94" s="13">
        <v>5.75</v>
      </c>
      <c r="G94" s="14">
        <f t="shared" si="10"/>
        <v>117</v>
      </c>
      <c r="H94" s="13">
        <v>7.5</v>
      </c>
      <c r="I94" s="14">
        <f t="shared" si="11"/>
        <v>36</v>
      </c>
      <c r="J94" s="15">
        <v>5.3</v>
      </c>
      <c r="K94" s="16">
        <f t="shared" si="12"/>
        <v>64</v>
      </c>
      <c r="L94" s="13">
        <f t="shared" si="13"/>
        <v>31.8</v>
      </c>
      <c r="M94" s="17">
        <f t="shared" si="14"/>
        <v>86</v>
      </c>
      <c r="R94" s="2"/>
      <c r="S94" s="2"/>
      <c r="T94" s="2"/>
      <c r="U94" s="2"/>
      <c r="V94" s="2"/>
      <c r="W94" s="2"/>
      <c r="X94" s="2"/>
    </row>
    <row r="95" spans="1:24" ht="15" x14ac:dyDescent="0.25">
      <c r="A95" s="11">
        <v>88</v>
      </c>
      <c r="B95" s="11">
        <v>78</v>
      </c>
      <c r="C95" s="30" t="s">
        <v>139</v>
      </c>
      <c r="D95" s="18" t="s">
        <v>123</v>
      </c>
      <c r="E95" s="12" t="s">
        <v>92</v>
      </c>
      <c r="F95" s="13">
        <v>6.5</v>
      </c>
      <c r="G95" s="14">
        <f t="shared" si="10"/>
        <v>95</v>
      </c>
      <c r="H95" s="13">
        <v>7.25</v>
      </c>
      <c r="I95" s="14">
        <f t="shared" si="11"/>
        <v>55</v>
      </c>
      <c r="J95" s="15">
        <v>4.2</v>
      </c>
      <c r="K95" s="16">
        <f t="shared" si="12"/>
        <v>106</v>
      </c>
      <c r="L95" s="13">
        <f t="shared" si="13"/>
        <v>31.7</v>
      </c>
      <c r="M95" s="17">
        <f t="shared" si="14"/>
        <v>88</v>
      </c>
      <c r="R95" s="2"/>
      <c r="S95" s="2"/>
      <c r="T95" s="2"/>
      <c r="U95" s="2"/>
      <c r="V95" s="2"/>
      <c r="W95" s="2"/>
      <c r="X95" s="2"/>
    </row>
    <row r="96" spans="1:24" ht="15" x14ac:dyDescent="0.25">
      <c r="A96" s="11">
        <v>89</v>
      </c>
      <c r="B96" s="11">
        <v>136</v>
      </c>
      <c r="C96" s="30" t="s">
        <v>226</v>
      </c>
      <c r="D96" s="18" t="s">
        <v>227</v>
      </c>
      <c r="E96" s="12" t="s">
        <v>222</v>
      </c>
      <c r="F96" s="13">
        <v>4.75</v>
      </c>
      <c r="G96" s="14">
        <f t="shared" si="10"/>
        <v>157</v>
      </c>
      <c r="H96" s="13">
        <v>8.25</v>
      </c>
      <c r="I96" s="14">
        <f t="shared" si="11"/>
        <v>9</v>
      </c>
      <c r="J96" s="13">
        <v>5.7</v>
      </c>
      <c r="K96" s="16">
        <f t="shared" si="12"/>
        <v>54</v>
      </c>
      <c r="L96" s="13">
        <f t="shared" si="13"/>
        <v>31.7</v>
      </c>
      <c r="M96" s="17">
        <f t="shared" si="14"/>
        <v>88</v>
      </c>
      <c r="R96" s="2"/>
      <c r="S96" s="2"/>
      <c r="T96" s="2"/>
      <c r="U96" s="2"/>
      <c r="V96" s="2"/>
      <c r="W96" s="2"/>
      <c r="X96" s="2"/>
    </row>
    <row r="97" spans="1:24" ht="15" x14ac:dyDescent="0.25">
      <c r="A97" s="11">
        <v>90</v>
      </c>
      <c r="B97" s="11">
        <v>47</v>
      </c>
      <c r="C97" s="30" t="s">
        <v>95</v>
      </c>
      <c r="D97" s="20">
        <v>38607</v>
      </c>
      <c r="E97" s="12" t="s">
        <v>92</v>
      </c>
      <c r="F97" s="13">
        <v>5.5</v>
      </c>
      <c r="G97" s="14">
        <f t="shared" si="10"/>
        <v>128</v>
      </c>
      <c r="H97" s="13">
        <v>7</v>
      </c>
      <c r="I97" s="14">
        <f t="shared" si="11"/>
        <v>70</v>
      </c>
      <c r="J97" s="15">
        <v>6.6</v>
      </c>
      <c r="K97" s="16">
        <f t="shared" si="12"/>
        <v>35</v>
      </c>
      <c r="L97" s="13">
        <f t="shared" si="13"/>
        <v>31.6</v>
      </c>
      <c r="M97" s="17">
        <f t="shared" si="14"/>
        <v>90</v>
      </c>
      <c r="R97" s="2"/>
      <c r="S97" s="2"/>
      <c r="T97" s="2"/>
      <c r="U97" s="2"/>
      <c r="V97" s="2"/>
      <c r="W97" s="2"/>
      <c r="X97" s="2"/>
    </row>
    <row r="98" spans="1:24" ht="15" x14ac:dyDescent="0.25">
      <c r="A98" s="11">
        <v>91</v>
      </c>
      <c r="B98" s="11">
        <v>76</v>
      </c>
      <c r="C98" s="30" t="s">
        <v>136</v>
      </c>
      <c r="D98" s="19">
        <v>38535</v>
      </c>
      <c r="E98" s="12" t="s">
        <v>92</v>
      </c>
      <c r="F98" s="13">
        <v>5.25</v>
      </c>
      <c r="G98" s="14">
        <f t="shared" si="10"/>
        <v>139</v>
      </c>
      <c r="H98" s="13">
        <v>7.25</v>
      </c>
      <c r="I98" s="14">
        <f t="shared" si="11"/>
        <v>55</v>
      </c>
      <c r="J98" s="15">
        <v>6.5</v>
      </c>
      <c r="K98" s="16">
        <f t="shared" si="12"/>
        <v>39</v>
      </c>
      <c r="L98" s="13">
        <f t="shared" si="13"/>
        <v>31.5</v>
      </c>
      <c r="M98" s="17">
        <f t="shared" si="14"/>
        <v>91</v>
      </c>
      <c r="R98" s="2"/>
      <c r="S98" s="2"/>
      <c r="T98" s="2"/>
      <c r="U98" s="2"/>
      <c r="V98" s="2"/>
      <c r="W98" s="2"/>
      <c r="X98" s="2"/>
    </row>
    <row r="99" spans="1:24" ht="15" x14ac:dyDescent="0.25">
      <c r="A99" s="11">
        <v>92</v>
      </c>
      <c r="B99" s="11">
        <v>75</v>
      </c>
      <c r="C99" s="30" t="s">
        <v>135</v>
      </c>
      <c r="D99" s="19">
        <v>38576</v>
      </c>
      <c r="E99" s="12" t="s">
        <v>92</v>
      </c>
      <c r="F99" s="13">
        <v>5.5</v>
      </c>
      <c r="G99" s="14">
        <f t="shared" si="10"/>
        <v>128</v>
      </c>
      <c r="H99" s="13">
        <v>8.25</v>
      </c>
      <c r="I99" s="14">
        <f t="shared" si="11"/>
        <v>9</v>
      </c>
      <c r="J99" s="15">
        <v>3.8</v>
      </c>
      <c r="K99" s="16">
        <f t="shared" si="12"/>
        <v>123</v>
      </c>
      <c r="L99" s="13">
        <f t="shared" si="13"/>
        <v>31.3</v>
      </c>
      <c r="M99" s="17">
        <f t="shared" si="14"/>
        <v>92</v>
      </c>
      <c r="R99" s="2"/>
      <c r="S99" s="2"/>
      <c r="T99" s="2"/>
      <c r="U99" s="2"/>
      <c r="V99" s="2"/>
      <c r="W99" s="2"/>
      <c r="X99" s="2"/>
    </row>
    <row r="100" spans="1:24" ht="15" x14ac:dyDescent="0.25">
      <c r="A100" s="11">
        <v>93</v>
      </c>
      <c r="B100" s="11">
        <v>176</v>
      </c>
      <c r="C100" s="30" t="s">
        <v>275</v>
      </c>
      <c r="D100" s="18" t="s">
        <v>113</v>
      </c>
      <c r="E100" s="12" t="s">
        <v>222</v>
      </c>
      <c r="F100" s="13">
        <v>7.25</v>
      </c>
      <c r="G100" s="14">
        <f t="shared" si="10"/>
        <v>57</v>
      </c>
      <c r="H100" s="13">
        <v>6.5</v>
      </c>
      <c r="I100" s="14">
        <f t="shared" si="11"/>
        <v>117</v>
      </c>
      <c r="J100" s="13">
        <v>3.7</v>
      </c>
      <c r="K100" s="16">
        <f t="shared" si="12"/>
        <v>128</v>
      </c>
      <c r="L100" s="13">
        <f t="shared" si="13"/>
        <v>31.2</v>
      </c>
      <c r="M100" s="17">
        <f t="shared" si="14"/>
        <v>93</v>
      </c>
      <c r="R100" s="2"/>
      <c r="S100" s="2"/>
      <c r="T100" s="2"/>
      <c r="U100" s="2"/>
      <c r="V100" s="2"/>
      <c r="W100" s="2"/>
      <c r="X100" s="2"/>
    </row>
    <row r="101" spans="1:24" ht="15" x14ac:dyDescent="0.25">
      <c r="A101" s="11">
        <v>94</v>
      </c>
      <c r="B101" s="11">
        <v>134</v>
      </c>
      <c r="C101" s="30" t="s">
        <v>223</v>
      </c>
      <c r="D101" s="18" t="s">
        <v>224</v>
      </c>
      <c r="E101" s="12" t="s">
        <v>222</v>
      </c>
      <c r="F101" s="13">
        <v>7</v>
      </c>
      <c r="G101" s="14">
        <f t="shared" si="10"/>
        <v>64</v>
      </c>
      <c r="H101" s="13">
        <v>6.5</v>
      </c>
      <c r="I101" s="14">
        <f t="shared" si="11"/>
        <v>117</v>
      </c>
      <c r="J101" s="13">
        <v>4.0999999999999996</v>
      </c>
      <c r="K101" s="16">
        <f t="shared" si="12"/>
        <v>110</v>
      </c>
      <c r="L101" s="13">
        <f t="shared" si="13"/>
        <v>31.1</v>
      </c>
      <c r="M101" s="17">
        <f t="shared" si="14"/>
        <v>94</v>
      </c>
      <c r="R101" s="2"/>
      <c r="S101" s="2"/>
      <c r="T101" s="2"/>
      <c r="U101" s="2"/>
      <c r="V101" s="2"/>
      <c r="W101" s="2"/>
      <c r="X101" s="2"/>
    </row>
    <row r="102" spans="1:24" ht="15" x14ac:dyDescent="0.25">
      <c r="A102" s="11">
        <v>95</v>
      </c>
      <c r="B102" s="11">
        <v>79</v>
      </c>
      <c r="C102" s="30" t="s">
        <v>140</v>
      </c>
      <c r="D102" s="19">
        <v>38479</v>
      </c>
      <c r="E102" s="12" t="s">
        <v>92</v>
      </c>
      <c r="F102" s="13">
        <v>7</v>
      </c>
      <c r="G102" s="14">
        <f t="shared" si="10"/>
        <v>64</v>
      </c>
      <c r="H102" s="13">
        <v>7</v>
      </c>
      <c r="I102" s="14">
        <f t="shared" si="11"/>
        <v>70</v>
      </c>
      <c r="J102" s="15">
        <v>3.1</v>
      </c>
      <c r="K102" s="16">
        <f t="shared" si="12"/>
        <v>154</v>
      </c>
      <c r="L102" s="13">
        <f t="shared" si="13"/>
        <v>31.1</v>
      </c>
      <c r="M102" s="17">
        <f t="shared" si="14"/>
        <v>94</v>
      </c>
      <c r="R102" s="2"/>
      <c r="S102" s="2"/>
      <c r="T102" s="2"/>
      <c r="U102" s="2"/>
      <c r="V102" s="2"/>
      <c r="W102" s="2"/>
      <c r="X102" s="2"/>
    </row>
    <row r="103" spans="1:24" ht="15" x14ac:dyDescent="0.25">
      <c r="A103" s="11">
        <v>96</v>
      </c>
      <c r="B103" s="11">
        <v>150</v>
      </c>
      <c r="C103" s="30" t="s">
        <v>242</v>
      </c>
      <c r="D103" s="18" t="s">
        <v>198</v>
      </c>
      <c r="E103" s="12" t="s">
        <v>222</v>
      </c>
      <c r="F103" s="13">
        <v>6.75</v>
      </c>
      <c r="G103" s="14">
        <f t="shared" si="10"/>
        <v>77</v>
      </c>
      <c r="H103" s="13">
        <v>7</v>
      </c>
      <c r="I103" s="14">
        <f t="shared" si="11"/>
        <v>70</v>
      </c>
      <c r="J103" s="13">
        <v>3.6</v>
      </c>
      <c r="K103" s="16">
        <f t="shared" si="12"/>
        <v>132</v>
      </c>
      <c r="L103" s="13">
        <f t="shared" si="13"/>
        <v>31.1</v>
      </c>
      <c r="M103" s="17">
        <f t="shared" si="14"/>
        <v>94</v>
      </c>
      <c r="R103" s="2"/>
      <c r="S103" s="2"/>
      <c r="T103" s="2"/>
      <c r="U103" s="2"/>
      <c r="V103" s="2"/>
      <c r="W103" s="2"/>
      <c r="X103" s="2"/>
    </row>
    <row r="104" spans="1:24" ht="15" x14ac:dyDescent="0.25">
      <c r="A104" s="11">
        <v>97</v>
      </c>
      <c r="B104" s="11">
        <v>71</v>
      </c>
      <c r="C104" s="30" t="s">
        <v>130</v>
      </c>
      <c r="D104" s="19">
        <v>38663</v>
      </c>
      <c r="E104" s="12" t="s">
        <v>92</v>
      </c>
      <c r="F104" s="13">
        <v>6.75</v>
      </c>
      <c r="G104" s="14">
        <f t="shared" ref="G104:G135" si="15">RANK(F104,$F$8:$F$183)</f>
        <v>77</v>
      </c>
      <c r="H104" s="13">
        <v>6.5</v>
      </c>
      <c r="I104" s="14">
        <f t="shared" ref="I104:I135" si="16">RANK(H104,$H$8:$H$183)</f>
        <v>117</v>
      </c>
      <c r="J104" s="15">
        <v>4.5</v>
      </c>
      <c r="K104" s="16">
        <f t="shared" ref="K104:K135" si="17">RANK(J104,$J$8:$J$183)</f>
        <v>92</v>
      </c>
      <c r="L104" s="13">
        <f t="shared" ref="L104:L135" si="18">F104*2+H104*2+J104</f>
        <v>31</v>
      </c>
      <c r="M104" s="17">
        <f t="shared" ref="M104:M135" si="19">RANK(L104,$L$8:$L$183)</f>
        <v>97</v>
      </c>
      <c r="R104" s="2"/>
      <c r="S104" s="2"/>
      <c r="T104" s="2"/>
      <c r="U104" s="2"/>
      <c r="V104" s="2"/>
      <c r="W104" s="2"/>
      <c r="X104" s="2"/>
    </row>
    <row r="105" spans="1:24" ht="15" x14ac:dyDescent="0.25">
      <c r="A105" s="11">
        <v>98</v>
      </c>
      <c r="B105" s="11">
        <v>70</v>
      </c>
      <c r="C105" s="30" t="s">
        <v>128</v>
      </c>
      <c r="D105" s="18" t="s">
        <v>129</v>
      </c>
      <c r="E105" s="12" t="s">
        <v>92</v>
      </c>
      <c r="F105" s="13">
        <v>6.75</v>
      </c>
      <c r="G105" s="14">
        <f t="shared" si="15"/>
        <v>77</v>
      </c>
      <c r="H105" s="13">
        <v>7</v>
      </c>
      <c r="I105" s="14">
        <f t="shared" si="16"/>
        <v>70</v>
      </c>
      <c r="J105" s="15">
        <v>3.5</v>
      </c>
      <c r="K105" s="16">
        <f t="shared" si="17"/>
        <v>141</v>
      </c>
      <c r="L105" s="13">
        <f t="shared" si="18"/>
        <v>31</v>
      </c>
      <c r="M105" s="17">
        <f t="shared" si="19"/>
        <v>97</v>
      </c>
      <c r="R105" s="2"/>
      <c r="S105" s="2"/>
      <c r="T105" s="2"/>
      <c r="U105" s="2"/>
      <c r="V105" s="2"/>
      <c r="W105" s="2"/>
      <c r="X105" s="2"/>
    </row>
    <row r="106" spans="1:24" ht="15" x14ac:dyDescent="0.25">
      <c r="A106" s="11">
        <v>99</v>
      </c>
      <c r="B106" s="11">
        <v>153</v>
      </c>
      <c r="C106" s="30" t="s">
        <v>246</v>
      </c>
      <c r="D106" s="18" t="s">
        <v>91</v>
      </c>
      <c r="E106" s="12" t="s">
        <v>222</v>
      </c>
      <c r="F106" s="13">
        <v>6.5</v>
      </c>
      <c r="G106" s="14">
        <f t="shared" si="15"/>
        <v>95</v>
      </c>
      <c r="H106" s="13">
        <v>6.5</v>
      </c>
      <c r="I106" s="14">
        <f t="shared" si="16"/>
        <v>117</v>
      </c>
      <c r="J106" s="13">
        <v>5</v>
      </c>
      <c r="K106" s="16">
        <f t="shared" si="17"/>
        <v>71</v>
      </c>
      <c r="L106" s="13">
        <f t="shared" si="18"/>
        <v>31</v>
      </c>
      <c r="M106" s="17">
        <f t="shared" si="19"/>
        <v>97</v>
      </c>
      <c r="R106" s="2"/>
      <c r="S106" s="2"/>
      <c r="T106" s="2"/>
      <c r="U106" s="2"/>
      <c r="V106" s="2"/>
      <c r="W106" s="2"/>
      <c r="X106" s="2"/>
    </row>
    <row r="107" spans="1:24" ht="15" x14ac:dyDescent="0.25">
      <c r="A107" s="11">
        <v>100</v>
      </c>
      <c r="B107" s="11">
        <v>110</v>
      </c>
      <c r="C107" s="30" t="s">
        <v>188</v>
      </c>
      <c r="D107" s="19">
        <v>38694</v>
      </c>
      <c r="E107" s="12" t="s">
        <v>157</v>
      </c>
      <c r="F107" s="13">
        <v>5.5</v>
      </c>
      <c r="G107" s="14">
        <f t="shared" si="15"/>
        <v>128</v>
      </c>
      <c r="H107" s="13">
        <v>7.25</v>
      </c>
      <c r="I107" s="14">
        <f t="shared" si="16"/>
        <v>55</v>
      </c>
      <c r="J107" s="15">
        <v>5.4</v>
      </c>
      <c r="K107" s="16">
        <f t="shared" si="17"/>
        <v>59</v>
      </c>
      <c r="L107" s="13">
        <f t="shared" si="18"/>
        <v>30.9</v>
      </c>
      <c r="M107" s="17">
        <f t="shared" si="19"/>
        <v>100</v>
      </c>
      <c r="R107" s="2"/>
      <c r="S107" s="2"/>
      <c r="T107" s="2"/>
      <c r="U107" s="2"/>
      <c r="V107" s="2"/>
      <c r="W107" s="2"/>
      <c r="X107" s="2"/>
    </row>
    <row r="108" spans="1:24" ht="15" x14ac:dyDescent="0.25">
      <c r="A108" s="11">
        <v>101</v>
      </c>
      <c r="B108" s="11">
        <v>51</v>
      </c>
      <c r="C108" s="30" t="s">
        <v>100</v>
      </c>
      <c r="D108" s="19">
        <v>38632</v>
      </c>
      <c r="E108" s="12" t="s">
        <v>92</v>
      </c>
      <c r="F108" s="13">
        <v>5.75</v>
      </c>
      <c r="G108" s="14">
        <f t="shared" si="15"/>
        <v>117</v>
      </c>
      <c r="H108" s="13">
        <v>8.25</v>
      </c>
      <c r="I108" s="14">
        <f t="shared" si="16"/>
        <v>9</v>
      </c>
      <c r="J108" s="15">
        <v>2.7</v>
      </c>
      <c r="K108" s="16">
        <f t="shared" si="17"/>
        <v>165</v>
      </c>
      <c r="L108" s="13">
        <f t="shared" si="18"/>
        <v>30.7</v>
      </c>
      <c r="M108" s="17">
        <f t="shared" si="19"/>
        <v>101</v>
      </c>
      <c r="R108" s="2"/>
      <c r="S108" s="2"/>
      <c r="T108" s="2"/>
      <c r="U108" s="2"/>
      <c r="V108" s="2"/>
      <c r="W108" s="2"/>
      <c r="X108" s="2"/>
    </row>
    <row r="109" spans="1:24" ht="15" x14ac:dyDescent="0.25">
      <c r="A109" s="11">
        <v>102</v>
      </c>
      <c r="B109" s="11">
        <v>14</v>
      </c>
      <c r="C109" s="30" t="s">
        <v>35</v>
      </c>
      <c r="D109" s="18" t="s">
        <v>36</v>
      </c>
      <c r="E109" s="12" t="s">
        <v>15</v>
      </c>
      <c r="F109" s="13">
        <v>6.75</v>
      </c>
      <c r="G109" s="14">
        <f t="shared" si="15"/>
        <v>77</v>
      </c>
      <c r="H109" s="13">
        <v>6.75</v>
      </c>
      <c r="I109" s="14">
        <f t="shared" si="16"/>
        <v>101</v>
      </c>
      <c r="J109" s="15">
        <v>3.6</v>
      </c>
      <c r="K109" s="16">
        <f t="shared" si="17"/>
        <v>132</v>
      </c>
      <c r="L109" s="13">
        <f t="shared" si="18"/>
        <v>30.6</v>
      </c>
      <c r="M109" s="17">
        <f t="shared" si="19"/>
        <v>102</v>
      </c>
      <c r="R109" s="2"/>
      <c r="S109" s="2"/>
      <c r="T109" s="2"/>
      <c r="U109" s="2"/>
      <c r="V109" s="2"/>
      <c r="W109" s="2"/>
      <c r="X109" s="2"/>
    </row>
    <row r="110" spans="1:24" ht="15" x14ac:dyDescent="0.25">
      <c r="A110" s="11">
        <v>103</v>
      </c>
      <c r="B110" s="11">
        <v>60</v>
      </c>
      <c r="C110" s="30" t="s">
        <v>112</v>
      </c>
      <c r="D110" s="18" t="s">
        <v>113</v>
      </c>
      <c r="E110" s="12" t="s">
        <v>92</v>
      </c>
      <c r="F110" s="13">
        <v>6.75</v>
      </c>
      <c r="G110" s="14">
        <f t="shared" si="15"/>
        <v>77</v>
      </c>
      <c r="H110" s="13">
        <v>7.25</v>
      </c>
      <c r="I110" s="14">
        <f t="shared" si="16"/>
        <v>55</v>
      </c>
      <c r="J110" s="15">
        <v>2.6</v>
      </c>
      <c r="K110" s="16">
        <f t="shared" si="17"/>
        <v>168</v>
      </c>
      <c r="L110" s="13">
        <f t="shared" si="18"/>
        <v>30.6</v>
      </c>
      <c r="M110" s="17">
        <f t="shared" si="19"/>
        <v>102</v>
      </c>
      <c r="R110" s="2"/>
      <c r="S110" s="2"/>
      <c r="T110" s="2"/>
      <c r="U110" s="2"/>
      <c r="V110" s="2"/>
      <c r="W110" s="2"/>
      <c r="X110" s="2"/>
    </row>
    <row r="111" spans="1:24" ht="15" x14ac:dyDescent="0.25">
      <c r="A111" s="11">
        <v>104</v>
      </c>
      <c r="B111" s="11">
        <v>12</v>
      </c>
      <c r="C111" s="30" t="s">
        <v>31</v>
      </c>
      <c r="D111" s="18" t="s">
        <v>32</v>
      </c>
      <c r="E111" s="12" t="s">
        <v>15</v>
      </c>
      <c r="F111" s="13">
        <v>5.75</v>
      </c>
      <c r="G111" s="14">
        <f t="shared" si="15"/>
        <v>117</v>
      </c>
      <c r="H111" s="13">
        <v>7.75</v>
      </c>
      <c r="I111" s="14">
        <f t="shared" si="16"/>
        <v>22</v>
      </c>
      <c r="J111" s="15">
        <v>3.5</v>
      </c>
      <c r="K111" s="16">
        <f t="shared" si="17"/>
        <v>141</v>
      </c>
      <c r="L111" s="13">
        <f t="shared" si="18"/>
        <v>30.5</v>
      </c>
      <c r="M111" s="17">
        <f t="shared" si="19"/>
        <v>104</v>
      </c>
      <c r="R111" s="2"/>
      <c r="S111" s="2"/>
      <c r="T111" s="2"/>
      <c r="U111" s="2"/>
      <c r="V111" s="2"/>
      <c r="W111" s="2"/>
      <c r="X111" s="2"/>
    </row>
    <row r="112" spans="1:24" ht="15" x14ac:dyDescent="0.25">
      <c r="A112" s="11">
        <v>105</v>
      </c>
      <c r="B112" s="11">
        <v>160</v>
      </c>
      <c r="C112" s="30" t="s">
        <v>253</v>
      </c>
      <c r="D112" s="18" t="s">
        <v>254</v>
      </c>
      <c r="E112" s="12" t="s">
        <v>222</v>
      </c>
      <c r="F112" s="13">
        <v>7.5</v>
      </c>
      <c r="G112" s="14">
        <f t="shared" si="15"/>
        <v>36</v>
      </c>
      <c r="H112" s="13">
        <v>6</v>
      </c>
      <c r="I112" s="14">
        <f t="shared" si="16"/>
        <v>146</v>
      </c>
      <c r="J112" s="13">
        <v>3.4</v>
      </c>
      <c r="K112" s="16">
        <f t="shared" si="17"/>
        <v>145</v>
      </c>
      <c r="L112" s="13">
        <f t="shared" si="18"/>
        <v>30.4</v>
      </c>
      <c r="M112" s="17">
        <f t="shared" si="19"/>
        <v>105</v>
      </c>
      <c r="R112" s="2"/>
      <c r="S112" s="2"/>
      <c r="T112" s="2"/>
      <c r="U112" s="2"/>
      <c r="V112" s="2"/>
      <c r="W112" s="2"/>
      <c r="X112" s="2"/>
    </row>
    <row r="113" spans="1:24" ht="15" x14ac:dyDescent="0.25">
      <c r="A113" s="11">
        <v>106</v>
      </c>
      <c r="B113" s="11">
        <v>139</v>
      </c>
      <c r="C113" s="30" t="s">
        <v>162</v>
      </c>
      <c r="D113" s="19">
        <v>38534</v>
      </c>
      <c r="E113" s="12" t="s">
        <v>222</v>
      </c>
      <c r="F113" s="13">
        <v>7.25</v>
      </c>
      <c r="G113" s="14">
        <f t="shared" si="15"/>
        <v>57</v>
      </c>
      <c r="H113" s="13">
        <v>6</v>
      </c>
      <c r="I113" s="14">
        <f t="shared" si="16"/>
        <v>146</v>
      </c>
      <c r="J113" s="13">
        <v>3.9</v>
      </c>
      <c r="K113" s="16">
        <f t="shared" si="17"/>
        <v>116</v>
      </c>
      <c r="L113" s="13">
        <f t="shared" si="18"/>
        <v>30.4</v>
      </c>
      <c r="M113" s="17">
        <f t="shared" si="19"/>
        <v>105</v>
      </c>
      <c r="R113" s="2"/>
      <c r="S113" s="2"/>
      <c r="T113" s="2"/>
      <c r="U113" s="2"/>
      <c r="V113" s="2"/>
      <c r="W113" s="2"/>
      <c r="X113" s="2"/>
    </row>
    <row r="114" spans="1:24" ht="15" x14ac:dyDescent="0.25">
      <c r="A114" s="11">
        <v>107</v>
      </c>
      <c r="B114" s="11">
        <v>68</v>
      </c>
      <c r="C114" s="30" t="s">
        <v>126</v>
      </c>
      <c r="D114" s="19">
        <v>38387</v>
      </c>
      <c r="E114" s="12" t="s">
        <v>92</v>
      </c>
      <c r="F114" s="13">
        <v>6.75</v>
      </c>
      <c r="G114" s="14">
        <f t="shared" si="15"/>
        <v>77</v>
      </c>
      <c r="H114" s="13">
        <v>6.5</v>
      </c>
      <c r="I114" s="14">
        <f t="shared" si="16"/>
        <v>117</v>
      </c>
      <c r="J114" s="15">
        <v>3.9</v>
      </c>
      <c r="K114" s="16">
        <f t="shared" si="17"/>
        <v>116</v>
      </c>
      <c r="L114" s="13">
        <f t="shared" si="18"/>
        <v>30.4</v>
      </c>
      <c r="M114" s="17">
        <f t="shared" si="19"/>
        <v>105</v>
      </c>
      <c r="R114" s="2"/>
      <c r="S114" s="2"/>
      <c r="T114" s="2"/>
      <c r="U114" s="2"/>
      <c r="V114" s="2"/>
      <c r="W114" s="2"/>
      <c r="X114" s="2"/>
    </row>
    <row r="115" spans="1:24" ht="15" x14ac:dyDescent="0.25">
      <c r="A115" s="11">
        <v>108</v>
      </c>
      <c r="B115" s="11">
        <v>38</v>
      </c>
      <c r="C115" s="30" t="s">
        <v>78</v>
      </c>
      <c r="D115" s="19">
        <v>38632</v>
      </c>
      <c r="E115" s="12" t="s">
        <v>15</v>
      </c>
      <c r="F115" s="13">
        <v>6</v>
      </c>
      <c r="G115" s="14">
        <f t="shared" si="15"/>
        <v>109</v>
      </c>
      <c r="H115" s="13">
        <v>7.25</v>
      </c>
      <c r="I115" s="14">
        <f t="shared" si="16"/>
        <v>55</v>
      </c>
      <c r="J115" s="15">
        <v>3.9</v>
      </c>
      <c r="K115" s="16">
        <f t="shared" si="17"/>
        <v>116</v>
      </c>
      <c r="L115" s="13">
        <f t="shared" si="18"/>
        <v>30.4</v>
      </c>
      <c r="M115" s="17">
        <f t="shared" si="19"/>
        <v>105</v>
      </c>
      <c r="R115" s="2"/>
      <c r="S115" s="2"/>
      <c r="T115" s="2"/>
      <c r="U115" s="2"/>
      <c r="V115" s="2"/>
      <c r="W115" s="2"/>
      <c r="X115" s="2"/>
    </row>
    <row r="116" spans="1:24" ht="15" x14ac:dyDescent="0.25">
      <c r="A116" s="11">
        <v>109</v>
      </c>
      <c r="B116" s="11">
        <v>144</v>
      </c>
      <c r="C116" s="30" t="s">
        <v>234</v>
      </c>
      <c r="D116" s="19">
        <v>38661</v>
      </c>
      <c r="E116" s="12" t="s">
        <v>222</v>
      </c>
      <c r="F116" s="13">
        <v>6</v>
      </c>
      <c r="G116" s="14">
        <f t="shared" si="15"/>
        <v>109</v>
      </c>
      <c r="H116" s="13">
        <v>7.5</v>
      </c>
      <c r="I116" s="14">
        <f t="shared" si="16"/>
        <v>36</v>
      </c>
      <c r="J116" s="13">
        <v>3.4</v>
      </c>
      <c r="K116" s="16">
        <f t="shared" si="17"/>
        <v>145</v>
      </c>
      <c r="L116" s="13">
        <f t="shared" si="18"/>
        <v>30.4</v>
      </c>
      <c r="M116" s="17">
        <f t="shared" si="19"/>
        <v>105</v>
      </c>
      <c r="R116" s="2"/>
      <c r="S116" s="2"/>
      <c r="T116" s="2"/>
      <c r="U116" s="2"/>
      <c r="V116" s="2"/>
      <c r="W116" s="2"/>
      <c r="X116" s="2"/>
    </row>
    <row r="117" spans="1:24" ht="15" x14ac:dyDescent="0.25">
      <c r="A117" s="11">
        <v>110</v>
      </c>
      <c r="B117" s="11">
        <v>77</v>
      </c>
      <c r="C117" s="30" t="s">
        <v>137</v>
      </c>
      <c r="D117" s="18" t="s">
        <v>138</v>
      </c>
      <c r="E117" s="12" t="s">
        <v>92</v>
      </c>
      <c r="F117" s="13">
        <v>7.25</v>
      </c>
      <c r="G117" s="14">
        <f t="shared" si="15"/>
        <v>57</v>
      </c>
      <c r="H117" s="13">
        <v>6.25</v>
      </c>
      <c r="I117" s="14">
        <f t="shared" si="16"/>
        <v>136</v>
      </c>
      <c r="J117" s="15">
        <v>3.3</v>
      </c>
      <c r="K117" s="16">
        <f t="shared" si="17"/>
        <v>150</v>
      </c>
      <c r="L117" s="13">
        <f t="shared" si="18"/>
        <v>30.3</v>
      </c>
      <c r="M117" s="17">
        <f t="shared" si="19"/>
        <v>110</v>
      </c>
      <c r="R117" s="2"/>
      <c r="S117" s="2"/>
      <c r="T117" s="2"/>
      <c r="U117" s="2"/>
      <c r="V117" s="2"/>
      <c r="W117" s="2"/>
      <c r="X117" s="2"/>
    </row>
    <row r="118" spans="1:24" ht="15" x14ac:dyDescent="0.25">
      <c r="A118" s="11">
        <v>111</v>
      </c>
      <c r="B118" s="11">
        <v>169</v>
      </c>
      <c r="C118" s="30" t="s">
        <v>269</v>
      </c>
      <c r="D118" s="19">
        <v>38422</v>
      </c>
      <c r="E118" s="12" t="s">
        <v>222</v>
      </c>
      <c r="F118" s="13">
        <v>8</v>
      </c>
      <c r="G118" s="14">
        <f t="shared" si="15"/>
        <v>18</v>
      </c>
      <c r="H118" s="13">
        <v>4.75</v>
      </c>
      <c r="I118" s="14">
        <f t="shared" si="16"/>
        <v>168</v>
      </c>
      <c r="J118" s="13">
        <v>4.5999999999999996</v>
      </c>
      <c r="K118" s="16">
        <f t="shared" si="17"/>
        <v>87</v>
      </c>
      <c r="L118" s="13">
        <f t="shared" si="18"/>
        <v>30.1</v>
      </c>
      <c r="M118" s="17">
        <f t="shared" si="19"/>
        <v>111</v>
      </c>
      <c r="R118" s="2"/>
      <c r="S118" s="2"/>
      <c r="T118" s="2"/>
      <c r="U118" s="2"/>
      <c r="V118" s="2"/>
      <c r="W118" s="2"/>
      <c r="X118" s="2"/>
    </row>
    <row r="119" spans="1:24" ht="15" x14ac:dyDescent="0.25">
      <c r="A119" s="11">
        <v>112</v>
      </c>
      <c r="B119" s="11">
        <v>84</v>
      </c>
      <c r="C119" s="30" t="s">
        <v>148</v>
      </c>
      <c r="D119" s="18" t="s">
        <v>149</v>
      </c>
      <c r="E119" s="12" t="s">
        <v>92</v>
      </c>
      <c r="F119" s="13">
        <v>7.5</v>
      </c>
      <c r="G119" s="14">
        <f t="shared" si="15"/>
        <v>36</v>
      </c>
      <c r="H119" s="13">
        <v>6.5</v>
      </c>
      <c r="I119" s="14">
        <f t="shared" si="16"/>
        <v>117</v>
      </c>
      <c r="J119" s="15">
        <v>2.1</v>
      </c>
      <c r="K119" s="16">
        <f t="shared" si="17"/>
        <v>175</v>
      </c>
      <c r="L119" s="13">
        <f t="shared" si="18"/>
        <v>30.1</v>
      </c>
      <c r="M119" s="17">
        <f t="shared" si="19"/>
        <v>111</v>
      </c>
      <c r="R119" s="2"/>
      <c r="S119" s="2"/>
      <c r="T119" s="2"/>
      <c r="U119" s="2"/>
      <c r="V119" s="2"/>
      <c r="W119" s="2"/>
      <c r="X119" s="2"/>
    </row>
    <row r="120" spans="1:24" ht="15" x14ac:dyDescent="0.25">
      <c r="A120" s="11">
        <v>113</v>
      </c>
      <c r="B120" s="11">
        <v>116</v>
      </c>
      <c r="C120" s="30" t="s">
        <v>196</v>
      </c>
      <c r="D120" s="19">
        <v>38478</v>
      </c>
      <c r="E120" s="12" t="s">
        <v>157</v>
      </c>
      <c r="F120" s="13">
        <v>6.75</v>
      </c>
      <c r="G120" s="14">
        <f t="shared" si="15"/>
        <v>77</v>
      </c>
      <c r="H120" s="13">
        <v>6.5</v>
      </c>
      <c r="I120" s="14">
        <f t="shared" si="16"/>
        <v>117</v>
      </c>
      <c r="J120" s="15">
        <v>3.6</v>
      </c>
      <c r="K120" s="16">
        <f t="shared" si="17"/>
        <v>132</v>
      </c>
      <c r="L120" s="13">
        <f t="shared" si="18"/>
        <v>30.1</v>
      </c>
      <c r="M120" s="17">
        <f t="shared" si="19"/>
        <v>111</v>
      </c>
      <c r="R120" s="2"/>
      <c r="S120" s="2"/>
      <c r="T120" s="2"/>
      <c r="U120" s="2"/>
      <c r="V120" s="2"/>
      <c r="W120" s="2"/>
      <c r="X120" s="2"/>
    </row>
    <row r="121" spans="1:24" ht="15" x14ac:dyDescent="0.25">
      <c r="A121" s="11">
        <v>114</v>
      </c>
      <c r="B121" s="11">
        <v>1</v>
      </c>
      <c r="C121" s="30" t="s">
        <v>14</v>
      </c>
      <c r="D121" s="19">
        <v>38600</v>
      </c>
      <c r="E121" s="12" t="s">
        <v>15</v>
      </c>
      <c r="F121" s="13">
        <v>5.75</v>
      </c>
      <c r="G121" s="14">
        <f t="shared" si="15"/>
        <v>117</v>
      </c>
      <c r="H121" s="13">
        <v>7.75</v>
      </c>
      <c r="I121" s="14">
        <f t="shared" si="16"/>
        <v>22</v>
      </c>
      <c r="J121" s="15">
        <v>3</v>
      </c>
      <c r="K121" s="16">
        <f t="shared" si="17"/>
        <v>158</v>
      </c>
      <c r="L121" s="13">
        <f t="shared" si="18"/>
        <v>30</v>
      </c>
      <c r="M121" s="17">
        <f t="shared" si="19"/>
        <v>114</v>
      </c>
      <c r="R121" s="2"/>
      <c r="S121" s="2"/>
      <c r="T121" s="2"/>
      <c r="U121" s="2"/>
      <c r="V121" s="2"/>
      <c r="W121" s="2"/>
      <c r="X121" s="2"/>
    </row>
    <row r="122" spans="1:24" ht="15" x14ac:dyDescent="0.25">
      <c r="A122" s="11">
        <v>115</v>
      </c>
      <c r="B122" s="11">
        <v>138</v>
      </c>
      <c r="C122" s="30" t="s">
        <v>229</v>
      </c>
      <c r="D122" s="19">
        <v>38631</v>
      </c>
      <c r="E122" s="12" t="s">
        <v>222</v>
      </c>
      <c r="F122" s="13">
        <v>5.75</v>
      </c>
      <c r="G122" s="14">
        <f t="shared" si="15"/>
        <v>117</v>
      </c>
      <c r="H122" s="13">
        <v>6.75</v>
      </c>
      <c r="I122" s="14">
        <f t="shared" si="16"/>
        <v>101</v>
      </c>
      <c r="J122" s="13">
        <v>4.9000000000000004</v>
      </c>
      <c r="K122" s="16">
        <f t="shared" si="17"/>
        <v>74</v>
      </c>
      <c r="L122" s="13">
        <f t="shared" si="18"/>
        <v>29.9</v>
      </c>
      <c r="M122" s="17">
        <f t="shared" si="19"/>
        <v>115</v>
      </c>
      <c r="R122" s="2"/>
      <c r="S122" s="2"/>
      <c r="T122" s="2"/>
      <c r="U122" s="2"/>
      <c r="V122" s="2"/>
      <c r="W122" s="2"/>
      <c r="X122" s="2"/>
    </row>
    <row r="123" spans="1:24" ht="15" x14ac:dyDescent="0.25">
      <c r="A123" s="11">
        <v>116</v>
      </c>
      <c r="B123" s="11">
        <v>143</v>
      </c>
      <c r="C123" s="30" t="s">
        <v>233</v>
      </c>
      <c r="D123" s="19">
        <v>38637</v>
      </c>
      <c r="E123" s="12" t="s">
        <v>222</v>
      </c>
      <c r="F123" s="13">
        <v>6.5</v>
      </c>
      <c r="G123" s="14">
        <f t="shared" si="15"/>
        <v>95</v>
      </c>
      <c r="H123" s="13">
        <v>6</v>
      </c>
      <c r="I123" s="14">
        <f t="shared" si="16"/>
        <v>146</v>
      </c>
      <c r="J123" s="13">
        <v>4.8</v>
      </c>
      <c r="K123" s="16">
        <f t="shared" si="17"/>
        <v>79</v>
      </c>
      <c r="L123" s="13">
        <f t="shared" si="18"/>
        <v>29.8</v>
      </c>
      <c r="M123" s="17">
        <f t="shared" si="19"/>
        <v>116</v>
      </c>
      <c r="R123" s="2"/>
      <c r="S123" s="2"/>
      <c r="T123" s="2"/>
      <c r="U123" s="2"/>
      <c r="V123" s="2"/>
      <c r="W123" s="2"/>
      <c r="X123" s="2"/>
    </row>
    <row r="124" spans="1:24" ht="15" x14ac:dyDescent="0.25">
      <c r="A124" s="11">
        <v>117</v>
      </c>
      <c r="B124" s="11">
        <v>74</v>
      </c>
      <c r="C124" s="30" t="s">
        <v>133</v>
      </c>
      <c r="D124" s="18" t="s">
        <v>134</v>
      </c>
      <c r="E124" s="12" t="s">
        <v>92</v>
      </c>
      <c r="F124" s="13">
        <v>5.5</v>
      </c>
      <c r="G124" s="14">
        <f t="shared" si="15"/>
        <v>128</v>
      </c>
      <c r="H124" s="13">
        <v>7.25</v>
      </c>
      <c r="I124" s="14">
        <f t="shared" si="16"/>
        <v>55</v>
      </c>
      <c r="J124" s="15">
        <v>4.3</v>
      </c>
      <c r="K124" s="16">
        <f t="shared" si="17"/>
        <v>99</v>
      </c>
      <c r="L124" s="13">
        <f t="shared" si="18"/>
        <v>29.8</v>
      </c>
      <c r="M124" s="17">
        <f t="shared" si="19"/>
        <v>116</v>
      </c>
      <c r="R124" s="2"/>
      <c r="S124" s="2"/>
      <c r="T124" s="2"/>
      <c r="U124" s="2"/>
      <c r="V124" s="2"/>
      <c r="W124" s="2"/>
      <c r="X124" s="2"/>
    </row>
    <row r="125" spans="1:24" ht="15" x14ac:dyDescent="0.25">
      <c r="A125" s="11">
        <v>118</v>
      </c>
      <c r="B125" s="11">
        <v>34</v>
      </c>
      <c r="C125" s="30" t="s">
        <v>71</v>
      </c>
      <c r="D125" s="18" t="s">
        <v>72</v>
      </c>
      <c r="E125" s="12" t="s">
        <v>15</v>
      </c>
      <c r="F125" s="13">
        <v>6.5</v>
      </c>
      <c r="G125" s="14">
        <f t="shared" si="15"/>
        <v>95</v>
      </c>
      <c r="H125" s="13">
        <v>7</v>
      </c>
      <c r="I125" s="14">
        <f t="shared" si="16"/>
        <v>70</v>
      </c>
      <c r="J125" s="15">
        <v>2.6</v>
      </c>
      <c r="K125" s="16">
        <f t="shared" si="17"/>
        <v>168</v>
      </c>
      <c r="L125" s="13">
        <f t="shared" si="18"/>
        <v>29.6</v>
      </c>
      <c r="M125" s="17">
        <f t="shared" si="19"/>
        <v>118</v>
      </c>
      <c r="R125" s="2"/>
      <c r="S125" s="2"/>
      <c r="T125" s="2"/>
      <c r="U125" s="2"/>
      <c r="V125" s="2"/>
      <c r="W125" s="2"/>
      <c r="X125" s="2"/>
    </row>
    <row r="126" spans="1:24" ht="15" x14ac:dyDescent="0.25">
      <c r="A126" s="11">
        <v>119</v>
      </c>
      <c r="B126" s="11">
        <v>7</v>
      </c>
      <c r="C126" s="31" t="s">
        <v>23</v>
      </c>
      <c r="D126" s="20">
        <v>38387</v>
      </c>
      <c r="E126" s="12" t="s">
        <v>15</v>
      </c>
      <c r="F126" s="13">
        <v>5.75</v>
      </c>
      <c r="G126" s="14">
        <f t="shared" si="15"/>
        <v>117</v>
      </c>
      <c r="H126" s="13">
        <v>6.75</v>
      </c>
      <c r="I126" s="14">
        <f t="shared" si="16"/>
        <v>101</v>
      </c>
      <c r="J126" s="15">
        <v>4.5999999999999996</v>
      </c>
      <c r="K126" s="16">
        <f t="shared" si="17"/>
        <v>87</v>
      </c>
      <c r="L126" s="13">
        <f t="shared" si="18"/>
        <v>29.6</v>
      </c>
      <c r="M126" s="17">
        <f t="shared" si="19"/>
        <v>118</v>
      </c>
      <c r="R126" s="2"/>
      <c r="S126" s="2"/>
      <c r="T126" s="2"/>
      <c r="U126" s="2"/>
      <c r="V126" s="2"/>
      <c r="W126" s="2"/>
      <c r="X126" s="2"/>
    </row>
    <row r="127" spans="1:24" ht="15" x14ac:dyDescent="0.25">
      <c r="A127" s="11">
        <v>120</v>
      </c>
      <c r="B127" s="11">
        <v>81</v>
      </c>
      <c r="C127" s="30" t="s">
        <v>143</v>
      </c>
      <c r="D127" s="18" t="s">
        <v>144</v>
      </c>
      <c r="E127" s="12" t="s">
        <v>92</v>
      </c>
      <c r="F127" s="13">
        <v>6.75</v>
      </c>
      <c r="G127" s="14">
        <f t="shared" si="15"/>
        <v>77</v>
      </c>
      <c r="H127" s="13">
        <v>6.5</v>
      </c>
      <c r="I127" s="14">
        <f t="shared" si="16"/>
        <v>117</v>
      </c>
      <c r="J127" s="15">
        <v>3</v>
      </c>
      <c r="K127" s="16">
        <f t="shared" si="17"/>
        <v>158</v>
      </c>
      <c r="L127" s="13">
        <f t="shared" si="18"/>
        <v>29.5</v>
      </c>
      <c r="M127" s="17">
        <f t="shared" si="19"/>
        <v>120</v>
      </c>
      <c r="R127" s="2"/>
      <c r="S127" s="2"/>
      <c r="T127" s="2"/>
      <c r="U127" s="2"/>
      <c r="V127" s="2"/>
      <c r="W127" s="2"/>
      <c r="X127" s="2"/>
    </row>
    <row r="128" spans="1:24" ht="15" x14ac:dyDescent="0.25">
      <c r="A128" s="11">
        <v>121</v>
      </c>
      <c r="B128" s="11">
        <v>175</v>
      </c>
      <c r="C128" s="30" t="s">
        <v>274</v>
      </c>
      <c r="D128" s="18" t="s">
        <v>129</v>
      </c>
      <c r="E128" s="12" t="s">
        <v>222</v>
      </c>
      <c r="F128" s="13">
        <v>5.5</v>
      </c>
      <c r="G128" s="14">
        <f t="shared" si="15"/>
        <v>128</v>
      </c>
      <c r="H128" s="13">
        <v>6.5</v>
      </c>
      <c r="I128" s="14">
        <f t="shared" si="16"/>
        <v>117</v>
      </c>
      <c r="J128" s="13">
        <v>5.3</v>
      </c>
      <c r="K128" s="16">
        <f t="shared" si="17"/>
        <v>64</v>
      </c>
      <c r="L128" s="13">
        <f t="shared" si="18"/>
        <v>29.3</v>
      </c>
      <c r="M128" s="17">
        <f t="shared" si="19"/>
        <v>121</v>
      </c>
      <c r="R128" s="2"/>
      <c r="S128" s="2"/>
      <c r="T128" s="2"/>
      <c r="U128" s="2"/>
      <c r="V128" s="2"/>
      <c r="W128" s="2"/>
      <c r="X128" s="2"/>
    </row>
    <row r="129" spans="1:24" ht="15" x14ac:dyDescent="0.25">
      <c r="A129" s="11">
        <v>122</v>
      </c>
      <c r="B129" s="11">
        <v>53</v>
      </c>
      <c r="C129" s="30" t="s">
        <v>102</v>
      </c>
      <c r="D129" s="20">
        <v>38667</v>
      </c>
      <c r="E129" s="12" t="s">
        <v>92</v>
      </c>
      <c r="F129" s="13">
        <v>5.25</v>
      </c>
      <c r="G129" s="14">
        <f t="shared" si="15"/>
        <v>139</v>
      </c>
      <c r="H129" s="13">
        <v>7.5</v>
      </c>
      <c r="I129" s="14">
        <f t="shared" si="16"/>
        <v>36</v>
      </c>
      <c r="J129" s="15">
        <v>3.8</v>
      </c>
      <c r="K129" s="16">
        <f t="shared" si="17"/>
        <v>123</v>
      </c>
      <c r="L129" s="13">
        <f t="shared" si="18"/>
        <v>29.3</v>
      </c>
      <c r="M129" s="17">
        <f t="shared" si="19"/>
        <v>121</v>
      </c>
      <c r="R129" s="2"/>
      <c r="S129" s="2"/>
      <c r="T129" s="2"/>
      <c r="U129" s="2"/>
      <c r="V129" s="2"/>
      <c r="W129" s="2"/>
      <c r="X129" s="2"/>
    </row>
    <row r="130" spans="1:24" ht="15" x14ac:dyDescent="0.25">
      <c r="A130" s="11">
        <v>123</v>
      </c>
      <c r="B130" s="11">
        <v>25</v>
      </c>
      <c r="C130" s="30" t="s">
        <v>56</v>
      </c>
      <c r="D130" s="19">
        <v>38391</v>
      </c>
      <c r="E130" s="12" t="s">
        <v>15</v>
      </c>
      <c r="F130" s="13">
        <v>6.25</v>
      </c>
      <c r="G130" s="14">
        <f t="shared" si="15"/>
        <v>101</v>
      </c>
      <c r="H130" s="13">
        <v>5.75</v>
      </c>
      <c r="I130" s="14">
        <f t="shared" si="16"/>
        <v>154</v>
      </c>
      <c r="J130" s="15">
        <v>4.9000000000000004</v>
      </c>
      <c r="K130" s="16">
        <f t="shared" si="17"/>
        <v>74</v>
      </c>
      <c r="L130" s="13">
        <f t="shared" si="18"/>
        <v>28.9</v>
      </c>
      <c r="M130" s="17">
        <f t="shared" si="19"/>
        <v>123</v>
      </c>
      <c r="R130" s="2"/>
      <c r="S130" s="2"/>
      <c r="T130" s="2"/>
      <c r="U130" s="2"/>
      <c r="V130" s="2"/>
      <c r="W130" s="2"/>
      <c r="X130" s="2"/>
    </row>
    <row r="131" spans="1:24" ht="15" x14ac:dyDescent="0.25">
      <c r="A131" s="11">
        <v>124</v>
      </c>
      <c r="B131" s="11">
        <v>69</v>
      </c>
      <c r="C131" s="30" t="s">
        <v>127</v>
      </c>
      <c r="D131" s="19">
        <v>38665</v>
      </c>
      <c r="E131" s="12" t="s">
        <v>92</v>
      </c>
      <c r="F131" s="13">
        <v>5.5</v>
      </c>
      <c r="G131" s="14">
        <f t="shared" si="15"/>
        <v>128</v>
      </c>
      <c r="H131" s="13">
        <v>6.75</v>
      </c>
      <c r="I131" s="14">
        <f t="shared" si="16"/>
        <v>101</v>
      </c>
      <c r="J131" s="15">
        <v>4.3</v>
      </c>
      <c r="K131" s="16">
        <f t="shared" si="17"/>
        <v>99</v>
      </c>
      <c r="L131" s="13">
        <f t="shared" si="18"/>
        <v>28.8</v>
      </c>
      <c r="M131" s="17">
        <f t="shared" si="19"/>
        <v>124</v>
      </c>
      <c r="R131" s="2"/>
      <c r="S131" s="2"/>
      <c r="T131" s="2"/>
      <c r="U131" s="2"/>
      <c r="V131" s="2"/>
      <c r="W131" s="2"/>
      <c r="X131" s="2"/>
    </row>
    <row r="132" spans="1:24" ht="15" x14ac:dyDescent="0.25">
      <c r="A132" s="11">
        <v>125</v>
      </c>
      <c r="B132" s="11">
        <v>17</v>
      </c>
      <c r="C132" s="30" t="s">
        <v>41</v>
      </c>
      <c r="D132" s="18" t="s">
        <v>42</v>
      </c>
      <c r="E132" s="12" t="s">
        <v>15</v>
      </c>
      <c r="F132" s="13">
        <v>5.5</v>
      </c>
      <c r="G132" s="14">
        <f t="shared" si="15"/>
        <v>128</v>
      </c>
      <c r="H132" s="13">
        <v>7</v>
      </c>
      <c r="I132" s="14">
        <f t="shared" si="16"/>
        <v>70</v>
      </c>
      <c r="J132" s="15">
        <v>3.8</v>
      </c>
      <c r="K132" s="16">
        <f t="shared" si="17"/>
        <v>123</v>
      </c>
      <c r="L132" s="13">
        <f t="shared" si="18"/>
        <v>28.8</v>
      </c>
      <c r="M132" s="17">
        <f t="shared" si="19"/>
        <v>124</v>
      </c>
      <c r="R132" s="2"/>
      <c r="S132" s="2"/>
      <c r="T132" s="2"/>
      <c r="U132" s="2"/>
      <c r="V132" s="2"/>
      <c r="W132" s="2"/>
      <c r="X132" s="2"/>
    </row>
    <row r="133" spans="1:24" ht="15" x14ac:dyDescent="0.25">
      <c r="A133" s="11">
        <v>126</v>
      </c>
      <c r="B133" s="11">
        <v>173</v>
      </c>
      <c r="C133" s="30" t="s">
        <v>272</v>
      </c>
      <c r="D133" s="19">
        <v>38657</v>
      </c>
      <c r="E133" s="12" t="s">
        <v>222</v>
      </c>
      <c r="F133" s="13">
        <v>5</v>
      </c>
      <c r="G133" s="14">
        <f t="shared" si="15"/>
        <v>147</v>
      </c>
      <c r="H133" s="13">
        <v>7.25</v>
      </c>
      <c r="I133" s="14">
        <f t="shared" si="16"/>
        <v>55</v>
      </c>
      <c r="J133" s="13">
        <v>4.3</v>
      </c>
      <c r="K133" s="16">
        <f t="shared" si="17"/>
        <v>99</v>
      </c>
      <c r="L133" s="13">
        <f t="shared" si="18"/>
        <v>28.8</v>
      </c>
      <c r="M133" s="17">
        <f t="shared" si="19"/>
        <v>124</v>
      </c>
      <c r="R133" s="2"/>
      <c r="S133" s="2"/>
      <c r="T133" s="2"/>
      <c r="U133" s="2"/>
      <c r="V133" s="2"/>
      <c r="W133" s="2"/>
      <c r="X133" s="2"/>
    </row>
    <row r="134" spans="1:24" ht="15" x14ac:dyDescent="0.25">
      <c r="A134" s="11">
        <v>127</v>
      </c>
      <c r="B134" s="11">
        <v>66</v>
      </c>
      <c r="C134" s="30" t="s">
        <v>122</v>
      </c>
      <c r="D134" s="18" t="s">
        <v>123</v>
      </c>
      <c r="E134" s="12" t="s">
        <v>92</v>
      </c>
      <c r="F134" s="13">
        <v>7.5</v>
      </c>
      <c r="G134" s="14">
        <f t="shared" si="15"/>
        <v>36</v>
      </c>
      <c r="H134" s="13">
        <v>4.75</v>
      </c>
      <c r="I134" s="14">
        <f t="shared" si="16"/>
        <v>168</v>
      </c>
      <c r="J134" s="15">
        <v>3.9</v>
      </c>
      <c r="K134" s="16">
        <f t="shared" si="17"/>
        <v>116</v>
      </c>
      <c r="L134" s="13">
        <f t="shared" si="18"/>
        <v>28.4</v>
      </c>
      <c r="M134" s="17">
        <f t="shared" si="19"/>
        <v>127</v>
      </c>
      <c r="R134" s="2"/>
      <c r="S134" s="2"/>
      <c r="T134" s="2"/>
      <c r="U134" s="2"/>
      <c r="V134" s="2"/>
      <c r="W134" s="2"/>
      <c r="X134" s="2"/>
    </row>
    <row r="135" spans="1:24" ht="15" x14ac:dyDescent="0.25">
      <c r="A135" s="11">
        <v>128</v>
      </c>
      <c r="B135" s="11">
        <v>6</v>
      </c>
      <c r="C135" s="30" t="s">
        <v>21</v>
      </c>
      <c r="D135" s="18" t="s">
        <v>22</v>
      </c>
      <c r="E135" s="12" t="s">
        <v>15</v>
      </c>
      <c r="F135" s="13">
        <v>6.25</v>
      </c>
      <c r="G135" s="14">
        <f t="shared" si="15"/>
        <v>101</v>
      </c>
      <c r="H135" s="13">
        <v>6.25</v>
      </c>
      <c r="I135" s="14">
        <f t="shared" si="16"/>
        <v>136</v>
      </c>
      <c r="J135" s="15">
        <v>3.4</v>
      </c>
      <c r="K135" s="16">
        <f t="shared" si="17"/>
        <v>145</v>
      </c>
      <c r="L135" s="13">
        <f t="shared" si="18"/>
        <v>28.4</v>
      </c>
      <c r="M135" s="17">
        <f t="shared" si="19"/>
        <v>127</v>
      </c>
      <c r="R135" s="2"/>
      <c r="S135" s="2"/>
      <c r="T135" s="2"/>
      <c r="U135" s="2"/>
      <c r="V135" s="2"/>
      <c r="W135" s="2"/>
      <c r="X135" s="2"/>
    </row>
    <row r="136" spans="1:24" ht="15" x14ac:dyDescent="0.25">
      <c r="A136" s="11">
        <v>129</v>
      </c>
      <c r="B136" s="11">
        <v>11</v>
      </c>
      <c r="C136" s="30" t="s">
        <v>29</v>
      </c>
      <c r="D136" s="18" t="s">
        <v>30</v>
      </c>
      <c r="E136" s="12" t="s">
        <v>15</v>
      </c>
      <c r="F136" s="13">
        <v>5</v>
      </c>
      <c r="G136" s="14">
        <f t="shared" ref="G136:G167" si="20">RANK(F136,$F$8:$F$183)</f>
        <v>147</v>
      </c>
      <c r="H136" s="13">
        <v>7.5</v>
      </c>
      <c r="I136" s="14">
        <f t="shared" ref="I136:I167" si="21">RANK(H136,$H$8:$H$183)</f>
        <v>36</v>
      </c>
      <c r="J136" s="15">
        <v>3.4</v>
      </c>
      <c r="K136" s="16">
        <f t="shared" ref="K136:K167" si="22">RANK(J136,$J$8:$J$183)</f>
        <v>145</v>
      </c>
      <c r="L136" s="13">
        <f t="shared" ref="L136:L167" si="23">F136*2+H136*2+J136</f>
        <v>28.4</v>
      </c>
      <c r="M136" s="17">
        <f t="shared" ref="M136:M167" si="24">RANK(L136,$L$8:$L$183)</f>
        <v>127</v>
      </c>
      <c r="R136" s="2"/>
      <c r="S136" s="2"/>
      <c r="T136" s="2"/>
      <c r="U136" s="2"/>
      <c r="V136" s="2"/>
      <c r="W136" s="2"/>
      <c r="X136" s="2"/>
    </row>
    <row r="137" spans="1:24" ht="15" x14ac:dyDescent="0.25">
      <c r="A137" s="11">
        <v>130</v>
      </c>
      <c r="B137" s="11">
        <v>65</v>
      </c>
      <c r="C137" s="30" t="s">
        <v>121</v>
      </c>
      <c r="D137" s="20">
        <v>38637</v>
      </c>
      <c r="E137" s="12" t="s">
        <v>92</v>
      </c>
      <c r="F137" s="13">
        <v>5.25</v>
      </c>
      <c r="G137" s="14">
        <f t="shared" si="20"/>
        <v>139</v>
      </c>
      <c r="H137" s="13">
        <v>6.75</v>
      </c>
      <c r="I137" s="14">
        <f t="shared" si="21"/>
        <v>101</v>
      </c>
      <c r="J137" s="15">
        <v>4.2</v>
      </c>
      <c r="K137" s="16">
        <f t="shared" si="22"/>
        <v>106</v>
      </c>
      <c r="L137" s="13">
        <f t="shared" si="23"/>
        <v>28.2</v>
      </c>
      <c r="M137" s="17">
        <f t="shared" si="24"/>
        <v>130</v>
      </c>
      <c r="R137" s="2"/>
      <c r="S137" s="2"/>
      <c r="T137" s="2"/>
      <c r="U137" s="2"/>
      <c r="V137" s="2"/>
      <c r="W137" s="2"/>
      <c r="X137" s="2"/>
    </row>
    <row r="138" spans="1:24" ht="15" x14ac:dyDescent="0.25">
      <c r="A138" s="11">
        <v>131</v>
      </c>
      <c r="B138" s="11">
        <v>26</v>
      </c>
      <c r="C138" s="30" t="s">
        <v>57</v>
      </c>
      <c r="D138" s="18" t="s">
        <v>58</v>
      </c>
      <c r="E138" s="12" t="s">
        <v>15</v>
      </c>
      <c r="F138" s="13">
        <v>5.25</v>
      </c>
      <c r="G138" s="14">
        <f t="shared" si="20"/>
        <v>139</v>
      </c>
      <c r="H138" s="13">
        <v>7</v>
      </c>
      <c r="I138" s="14">
        <f t="shared" si="21"/>
        <v>70</v>
      </c>
      <c r="J138" s="15">
        <v>3.6</v>
      </c>
      <c r="K138" s="16">
        <f t="shared" si="22"/>
        <v>132</v>
      </c>
      <c r="L138" s="13">
        <f t="shared" si="23"/>
        <v>28.1</v>
      </c>
      <c r="M138" s="17">
        <f t="shared" si="24"/>
        <v>131</v>
      </c>
      <c r="R138" s="2"/>
      <c r="S138" s="2"/>
      <c r="T138" s="2"/>
      <c r="U138" s="2"/>
      <c r="V138" s="2"/>
      <c r="W138" s="2"/>
      <c r="X138" s="2"/>
    </row>
    <row r="139" spans="1:24" ht="15" x14ac:dyDescent="0.25">
      <c r="A139" s="11">
        <v>132</v>
      </c>
      <c r="B139" s="11">
        <v>82</v>
      </c>
      <c r="C139" s="30" t="s">
        <v>145</v>
      </c>
      <c r="D139" s="18" t="s">
        <v>146</v>
      </c>
      <c r="E139" s="12" t="s">
        <v>92</v>
      </c>
      <c r="F139" s="13">
        <v>5.25</v>
      </c>
      <c r="G139" s="14">
        <f t="shared" si="20"/>
        <v>139</v>
      </c>
      <c r="H139" s="13">
        <v>7</v>
      </c>
      <c r="I139" s="14">
        <f t="shared" si="21"/>
        <v>70</v>
      </c>
      <c r="J139" s="15">
        <v>3.6</v>
      </c>
      <c r="K139" s="16">
        <f t="shared" si="22"/>
        <v>132</v>
      </c>
      <c r="L139" s="13">
        <f t="shared" si="23"/>
        <v>28.1</v>
      </c>
      <c r="M139" s="17">
        <f t="shared" si="24"/>
        <v>131</v>
      </c>
      <c r="R139" s="2"/>
      <c r="S139" s="2"/>
      <c r="T139" s="2"/>
      <c r="U139" s="2"/>
      <c r="V139" s="2"/>
      <c r="W139" s="2"/>
      <c r="X139" s="2"/>
    </row>
    <row r="140" spans="1:24" ht="15" x14ac:dyDescent="0.25">
      <c r="A140" s="11">
        <v>133</v>
      </c>
      <c r="B140" s="11">
        <v>23</v>
      </c>
      <c r="C140" s="30" t="s">
        <v>53</v>
      </c>
      <c r="D140" s="18" t="s">
        <v>54</v>
      </c>
      <c r="E140" s="12" t="s">
        <v>15</v>
      </c>
      <c r="F140" s="13">
        <v>5</v>
      </c>
      <c r="G140" s="14">
        <f t="shared" si="20"/>
        <v>147</v>
      </c>
      <c r="H140" s="13">
        <v>7</v>
      </c>
      <c r="I140" s="14">
        <f t="shared" si="21"/>
        <v>70</v>
      </c>
      <c r="J140" s="15">
        <v>4.0999999999999996</v>
      </c>
      <c r="K140" s="16">
        <f t="shared" si="22"/>
        <v>110</v>
      </c>
      <c r="L140" s="13">
        <f t="shared" si="23"/>
        <v>28.1</v>
      </c>
      <c r="M140" s="17">
        <f t="shared" si="24"/>
        <v>131</v>
      </c>
      <c r="R140" s="2"/>
      <c r="S140" s="2"/>
      <c r="T140" s="2"/>
      <c r="U140" s="2"/>
      <c r="V140" s="2"/>
      <c r="W140" s="2"/>
      <c r="X140" s="2"/>
    </row>
    <row r="141" spans="1:24" ht="15" x14ac:dyDescent="0.25">
      <c r="A141" s="11">
        <v>134</v>
      </c>
      <c r="B141" s="11">
        <v>31</v>
      </c>
      <c r="C141" s="30" t="s">
        <v>66</v>
      </c>
      <c r="D141" s="18" t="s">
        <v>67</v>
      </c>
      <c r="E141" s="12" t="s">
        <v>15</v>
      </c>
      <c r="F141" s="13">
        <v>5</v>
      </c>
      <c r="G141" s="14">
        <f t="shared" si="20"/>
        <v>147</v>
      </c>
      <c r="H141" s="13">
        <v>7</v>
      </c>
      <c r="I141" s="14">
        <f t="shared" si="21"/>
        <v>70</v>
      </c>
      <c r="J141" s="15">
        <v>4</v>
      </c>
      <c r="K141" s="16">
        <f t="shared" si="22"/>
        <v>115</v>
      </c>
      <c r="L141" s="13">
        <f t="shared" si="23"/>
        <v>28</v>
      </c>
      <c r="M141" s="17">
        <f t="shared" si="24"/>
        <v>134</v>
      </c>
      <c r="R141" s="2"/>
      <c r="S141" s="2"/>
      <c r="T141" s="2"/>
      <c r="U141" s="2"/>
      <c r="V141" s="2"/>
      <c r="W141" s="2"/>
      <c r="X141" s="2"/>
    </row>
    <row r="142" spans="1:24" ht="15" x14ac:dyDescent="0.25">
      <c r="A142" s="11">
        <v>135</v>
      </c>
      <c r="B142" s="11">
        <v>32</v>
      </c>
      <c r="C142" s="30" t="s">
        <v>68</v>
      </c>
      <c r="D142" s="19">
        <v>38353</v>
      </c>
      <c r="E142" s="12" t="s">
        <v>15</v>
      </c>
      <c r="F142" s="13">
        <v>5.5</v>
      </c>
      <c r="G142" s="14">
        <f t="shared" si="20"/>
        <v>128</v>
      </c>
      <c r="H142" s="13">
        <v>6.25</v>
      </c>
      <c r="I142" s="14">
        <f t="shared" si="21"/>
        <v>136</v>
      </c>
      <c r="J142" s="15">
        <v>4.4000000000000004</v>
      </c>
      <c r="K142" s="16">
        <f t="shared" si="22"/>
        <v>94</v>
      </c>
      <c r="L142" s="13">
        <f t="shared" si="23"/>
        <v>27.9</v>
      </c>
      <c r="M142" s="17">
        <f t="shared" si="24"/>
        <v>135</v>
      </c>
      <c r="R142" s="2"/>
      <c r="S142" s="2"/>
      <c r="T142" s="2"/>
      <c r="U142" s="2"/>
      <c r="V142" s="2"/>
      <c r="W142" s="2"/>
      <c r="X142" s="2"/>
    </row>
    <row r="143" spans="1:24" ht="15" x14ac:dyDescent="0.25">
      <c r="A143" s="11">
        <v>136</v>
      </c>
      <c r="B143" s="11">
        <v>18</v>
      </c>
      <c r="C143" s="30" t="s">
        <v>43</v>
      </c>
      <c r="D143" s="18" t="s">
        <v>44</v>
      </c>
      <c r="E143" s="12" t="s">
        <v>15</v>
      </c>
      <c r="F143" s="13">
        <v>5.5</v>
      </c>
      <c r="G143" s="14">
        <f t="shared" si="20"/>
        <v>128</v>
      </c>
      <c r="H143" s="13">
        <v>6.5</v>
      </c>
      <c r="I143" s="14">
        <f t="shared" si="21"/>
        <v>117</v>
      </c>
      <c r="J143" s="15">
        <v>3.9</v>
      </c>
      <c r="K143" s="16">
        <f t="shared" si="22"/>
        <v>116</v>
      </c>
      <c r="L143" s="13">
        <f t="shared" si="23"/>
        <v>27.9</v>
      </c>
      <c r="M143" s="17">
        <f t="shared" si="24"/>
        <v>135</v>
      </c>
      <c r="R143" s="2"/>
      <c r="S143" s="2"/>
      <c r="T143" s="2"/>
      <c r="U143" s="2"/>
      <c r="V143" s="2"/>
      <c r="W143" s="2"/>
      <c r="X143" s="2"/>
    </row>
    <row r="144" spans="1:24" ht="15" x14ac:dyDescent="0.25">
      <c r="A144" s="11">
        <v>137</v>
      </c>
      <c r="B144" s="11">
        <v>168</v>
      </c>
      <c r="C144" s="30" t="s">
        <v>268</v>
      </c>
      <c r="D144" s="19">
        <v>38415</v>
      </c>
      <c r="E144" s="12" t="s">
        <v>222</v>
      </c>
      <c r="F144" s="13">
        <v>5.25</v>
      </c>
      <c r="G144" s="14">
        <f t="shared" si="20"/>
        <v>139</v>
      </c>
      <c r="H144" s="13">
        <v>7.25</v>
      </c>
      <c r="I144" s="14">
        <f t="shared" si="21"/>
        <v>55</v>
      </c>
      <c r="J144" s="13">
        <v>2.9</v>
      </c>
      <c r="K144" s="16">
        <f t="shared" si="22"/>
        <v>162</v>
      </c>
      <c r="L144" s="13">
        <f t="shared" si="23"/>
        <v>27.9</v>
      </c>
      <c r="M144" s="17">
        <f t="shared" si="24"/>
        <v>135</v>
      </c>
      <c r="R144" s="2"/>
      <c r="S144" s="2"/>
      <c r="T144" s="2"/>
      <c r="U144" s="2"/>
      <c r="V144" s="2"/>
      <c r="W144" s="2"/>
      <c r="X144" s="2"/>
    </row>
    <row r="145" spans="1:24" ht="15" x14ac:dyDescent="0.25">
      <c r="A145" s="11">
        <v>138</v>
      </c>
      <c r="B145" s="11">
        <v>64</v>
      </c>
      <c r="C145" s="30" t="s">
        <v>119</v>
      </c>
      <c r="D145" s="18" t="s">
        <v>120</v>
      </c>
      <c r="E145" s="12" t="s">
        <v>92</v>
      </c>
      <c r="F145" s="13">
        <v>4.75</v>
      </c>
      <c r="G145" s="14">
        <f t="shared" si="20"/>
        <v>157</v>
      </c>
      <c r="H145" s="13">
        <v>7</v>
      </c>
      <c r="I145" s="14">
        <f t="shared" si="21"/>
        <v>70</v>
      </c>
      <c r="J145" s="15">
        <v>4.4000000000000004</v>
      </c>
      <c r="K145" s="16">
        <f t="shared" si="22"/>
        <v>94</v>
      </c>
      <c r="L145" s="13">
        <f t="shared" si="23"/>
        <v>27.9</v>
      </c>
      <c r="M145" s="17">
        <f t="shared" si="24"/>
        <v>135</v>
      </c>
      <c r="R145" s="2"/>
      <c r="S145" s="2"/>
      <c r="T145" s="2"/>
      <c r="U145" s="2"/>
      <c r="V145" s="2"/>
      <c r="W145" s="2"/>
      <c r="X145" s="2"/>
    </row>
    <row r="146" spans="1:24" ht="15" x14ac:dyDescent="0.25">
      <c r="A146" s="11">
        <v>139</v>
      </c>
      <c r="B146" s="11">
        <v>52</v>
      </c>
      <c r="C146" s="30" t="s">
        <v>101</v>
      </c>
      <c r="D146" s="19">
        <v>38603</v>
      </c>
      <c r="E146" s="12" t="s">
        <v>92</v>
      </c>
      <c r="F146" s="13">
        <v>7</v>
      </c>
      <c r="G146" s="14">
        <f t="shared" si="20"/>
        <v>64</v>
      </c>
      <c r="H146" s="13">
        <v>5.25</v>
      </c>
      <c r="I146" s="14">
        <f t="shared" si="21"/>
        <v>164</v>
      </c>
      <c r="J146" s="15">
        <v>3.2</v>
      </c>
      <c r="K146" s="16">
        <f t="shared" si="22"/>
        <v>153</v>
      </c>
      <c r="L146" s="13">
        <f t="shared" si="23"/>
        <v>27.7</v>
      </c>
      <c r="M146" s="17">
        <f t="shared" si="24"/>
        <v>139</v>
      </c>
      <c r="R146" s="2"/>
      <c r="S146" s="2"/>
      <c r="T146" s="2"/>
      <c r="U146" s="2"/>
      <c r="V146" s="2"/>
      <c r="W146" s="2"/>
      <c r="X146" s="2"/>
    </row>
    <row r="147" spans="1:24" ht="15" x14ac:dyDescent="0.25">
      <c r="A147" s="11">
        <v>140</v>
      </c>
      <c r="B147" s="11">
        <v>145</v>
      </c>
      <c r="C147" s="30" t="s">
        <v>235</v>
      </c>
      <c r="D147" s="18" t="s">
        <v>236</v>
      </c>
      <c r="E147" s="12" t="s">
        <v>222</v>
      </c>
      <c r="F147" s="13">
        <v>6</v>
      </c>
      <c r="G147" s="14">
        <f t="shared" si="20"/>
        <v>109</v>
      </c>
      <c r="H147" s="13">
        <v>6</v>
      </c>
      <c r="I147" s="14">
        <f t="shared" si="21"/>
        <v>146</v>
      </c>
      <c r="J147" s="13">
        <v>3.7</v>
      </c>
      <c r="K147" s="16">
        <f t="shared" si="22"/>
        <v>128</v>
      </c>
      <c r="L147" s="13">
        <f t="shared" si="23"/>
        <v>27.7</v>
      </c>
      <c r="M147" s="17">
        <f t="shared" si="24"/>
        <v>139</v>
      </c>
      <c r="R147" s="2"/>
      <c r="S147" s="2"/>
      <c r="T147" s="2"/>
      <c r="U147" s="2"/>
      <c r="V147" s="2"/>
      <c r="W147" s="2"/>
      <c r="X147" s="2"/>
    </row>
    <row r="148" spans="1:24" ht="15" x14ac:dyDescent="0.25">
      <c r="A148" s="11">
        <v>141</v>
      </c>
      <c r="B148" s="11">
        <v>27</v>
      </c>
      <c r="C148" s="30" t="s">
        <v>59</v>
      </c>
      <c r="D148" s="18" t="s">
        <v>60</v>
      </c>
      <c r="E148" s="12" t="s">
        <v>15</v>
      </c>
      <c r="F148" s="13">
        <v>5.75</v>
      </c>
      <c r="G148" s="14">
        <f t="shared" si="20"/>
        <v>117</v>
      </c>
      <c r="H148" s="13">
        <v>6.25</v>
      </c>
      <c r="I148" s="14">
        <f t="shared" si="21"/>
        <v>136</v>
      </c>
      <c r="J148" s="15">
        <v>3.6</v>
      </c>
      <c r="K148" s="16">
        <f t="shared" si="22"/>
        <v>132</v>
      </c>
      <c r="L148" s="13">
        <f t="shared" si="23"/>
        <v>27.6</v>
      </c>
      <c r="M148" s="17">
        <f t="shared" si="24"/>
        <v>141</v>
      </c>
      <c r="R148" s="2"/>
      <c r="S148" s="2"/>
      <c r="T148" s="2"/>
      <c r="U148" s="2"/>
      <c r="V148" s="2"/>
      <c r="W148" s="2"/>
      <c r="X148" s="2"/>
    </row>
    <row r="149" spans="1:24" ht="15" x14ac:dyDescent="0.25">
      <c r="A149" s="11">
        <v>142</v>
      </c>
      <c r="B149" s="11">
        <v>62</v>
      </c>
      <c r="C149" s="30" t="s">
        <v>115</v>
      </c>
      <c r="D149" s="18" t="s">
        <v>116</v>
      </c>
      <c r="E149" s="12" t="s">
        <v>92</v>
      </c>
      <c r="F149" s="13">
        <v>7</v>
      </c>
      <c r="G149" s="14">
        <f t="shared" si="20"/>
        <v>64</v>
      </c>
      <c r="H149" s="13">
        <v>4.75</v>
      </c>
      <c r="I149" s="14">
        <f t="shared" si="21"/>
        <v>168</v>
      </c>
      <c r="J149" s="15">
        <v>3.9</v>
      </c>
      <c r="K149" s="16">
        <f t="shared" si="22"/>
        <v>116</v>
      </c>
      <c r="L149" s="13">
        <f t="shared" si="23"/>
        <v>27.4</v>
      </c>
      <c r="M149" s="17">
        <f t="shared" si="24"/>
        <v>142</v>
      </c>
      <c r="R149" s="2"/>
      <c r="S149" s="2"/>
      <c r="T149" s="2"/>
      <c r="U149" s="2"/>
      <c r="V149" s="2"/>
      <c r="W149" s="2"/>
      <c r="X149" s="2"/>
    </row>
    <row r="150" spans="1:24" ht="15" x14ac:dyDescent="0.25">
      <c r="A150" s="11">
        <v>143</v>
      </c>
      <c r="B150" s="11">
        <v>147</v>
      </c>
      <c r="C150" s="36" t="s">
        <v>238</v>
      </c>
      <c r="D150" s="19">
        <v>38660</v>
      </c>
      <c r="E150" s="12" t="s">
        <v>222</v>
      </c>
      <c r="F150" s="13">
        <v>5</v>
      </c>
      <c r="G150" s="14">
        <f t="shared" si="20"/>
        <v>147</v>
      </c>
      <c r="H150" s="13">
        <v>7</v>
      </c>
      <c r="I150" s="14">
        <f t="shared" si="21"/>
        <v>70</v>
      </c>
      <c r="J150" s="13">
        <v>3.4</v>
      </c>
      <c r="K150" s="16">
        <f t="shared" si="22"/>
        <v>145</v>
      </c>
      <c r="L150" s="13">
        <f t="shared" si="23"/>
        <v>27.4</v>
      </c>
      <c r="M150" s="17">
        <f t="shared" si="24"/>
        <v>142</v>
      </c>
      <c r="R150" s="2"/>
      <c r="S150" s="2"/>
      <c r="T150" s="2"/>
      <c r="U150" s="2"/>
      <c r="V150" s="2"/>
      <c r="W150" s="2"/>
      <c r="X150" s="2"/>
    </row>
    <row r="151" spans="1:24" ht="15" x14ac:dyDescent="0.25">
      <c r="A151" s="11">
        <v>144</v>
      </c>
      <c r="B151" s="11">
        <v>8</v>
      </c>
      <c r="C151" s="30" t="s">
        <v>24</v>
      </c>
      <c r="D151" s="18" t="s">
        <v>25</v>
      </c>
      <c r="E151" s="12" t="s">
        <v>15</v>
      </c>
      <c r="F151" s="13">
        <v>5</v>
      </c>
      <c r="G151" s="14">
        <f t="shared" si="20"/>
        <v>147</v>
      </c>
      <c r="H151" s="13">
        <v>6.5</v>
      </c>
      <c r="I151" s="14">
        <f t="shared" si="21"/>
        <v>117</v>
      </c>
      <c r="J151" s="15">
        <v>4.3</v>
      </c>
      <c r="K151" s="16">
        <f t="shared" si="22"/>
        <v>99</v>
      </c>
      <c r="L151" s="13">
        <f t="shared" si="23"/>
        <v>27.3</v>
      </c>
      <c r="M151" s="17">
        <f t="shared" si="24"/>
        <v>144</v>
      </c>
      <c r="R151" s="2"/>
      <c r="S151" s="2"/>
      <c r="T151" s="2"/>
      <c r="U151" s="2"/>
      <c r="V151" s="2"/>
      <c r="W151" s="2"/>
      <c r="X151" s="2"/>
    </row>
    <row r="152" spans="1:24" ht="15" x14ac:dyDescent="0.25">
      <c r="A152" s="11">
        <v>145</v>
      </c>
      <c r="B152" s="11">
        <v>161</v>
      </c>
      <c r="C152" s="30" t="s">
        <v>255</v>
      </c>
      <c r="D152" s="18" t="s">
        <v>256</v>
      </c>
      <c r="E152" s="12" t="s">
        <v>222</v>
      </c>
      <c r="F152" s="13">
        <v>4</v>
      </c>
      <c r="G152" s="14">
        <f t="shared" si="20"/>
        <v>163</v>
      </c>
      <c r="H152" s="13">
        <v>7</v>
      </c>
      <c r="I152" s="14">
        <f t="shared" si="21"/>
        <v>70</v>
      </c>
      <c r="J152" s="13">
        <v>5.3</v>
      </c>
      <c r="K152" s="16">
        <f t="shared" si="22"/>
        <v>64</v>
      </c>
      <c r="L152" s="13">
        <f t="shared" si="23"/>
        <v>27.3</v>
      </c>
      <c r="M152" s="17">
        <f t="shared" si="24"/>
        <v>144</v>
      </c>
      <c r="R152" s="2"/>
      <c r="S152" s="2"/>
      <c r="T152" s="2"/>
      <c r="U152" s="2"/>
      <c r="V152" s="2"/>
      <c r="W152" s="2"/>
      <c r="X152" s="2"/>
    </row>
    <row r="153" spans="1:24" ht="15" x14ac:dyDescent="0.25">
      <c r="A153" s="11">
        <v>146</v>
      </c>
      <c r="B153" s="11">
        <v>9</v>
      </c>
      <c r="C153" s="30" t="s">
        <v>26</v>
      </c>
      <c r="D153" s="18" t="s">
        <v>27</v>
      </c>
      <c r="E153" s="12" t="s">
        <v>15</v>
      </c>
      <c r="F153" s="13">
        <v>5</v>
      </c>
      <c r="G153" s="14">
        <f t="shared" si="20"/>
        <v>147</v>
      </c>
      <c r="H153" s="13">
        <v>6.5</v>
      </c>
      <c r="I153" s="14">
        <f t="shared" si="21"/>
        <v>117</v>
      </c>
      <c r="J153" s="15">
        <v>4.0999999999999996</v>
      </c>
      <c r="K153" s="16">
        <f t="shared" si="22"/>
        <v>110</v>
      </c>
      <c r="L153" s="13">
        <f t="shared" si="23"/>
        <v>27.1</v>
      </c>
      <c r="M153" s="17">
        <f t="shared" si="24"/>
        <v>146</v>
      </c>
      <c r="R153" s="2"/>
      <c r="S153" s="2"/>
      <c r="T153" s="2"/>
      <c r="U153" s="2"/>
      <c r="V153" s="2"/>
      <c r="W153" s="2"/>
      <c r="X153" s="2"/>
    </row>
    <row r="154" spans="1:24" ht="15" x14ac:dyDescent="0.25">
      <c r="A154" s="11">
        <v>147</v>
      </c>
      <c r="B154" s="11">
        <v>35</v>
      </c>
      <c r="C154" s="30" t="s">
        <v>73</v>
      </c>
      <c r="D154" s="18" t="s">
        <v>74</v>
      </c>
      <c r="E154" s="12" t="s">
        <v>15</v>
      </c>
      <c r="F154" s="13">
        <v>4.5</v>
      </c>
      <c r="G154" s="14">
        <f t="shared" si="20"/>
        <v>160</v>
      </c>
      <c r="H154" s="13">
        <v>6.5</v>
      </c>
      <c r="I154" s="14">
        <f t="shared" si="21"/>
        <v>117</v>
      </c>
      <c r="J154" s="15">
        <v>5</v>
      </c>
      <c r="K154" s="16">
        <f t="shared" si="22"/>
        <v>71</v>
      </c>
      <c r="L154" s="13">
        <f t="shared" si="23"/>
        <v>27</v>
      </c>
      <c r="M154" s="17">
        <f t="shared" si="24"/>
        <v>147</v>
      </c>
      <c r="R154" s="2"/>
      <c r="S154" s="2"/>
      <c r="T154" s="2"/>
      <c r="U154" s="2"/>
      <c r="V154" s="2"/>
      <c r="W154" s="2"/>
      <c r="X154" s="2"/>
    </row>
    <row r="155" spans="1:24" ht="15" x14ac:dyDescent="0.25">
      <c r="A155" s="11">
        <v>148</v>
      </c>
      <c r="B155" s="11">
        <v>41</v>
      </c>
      <c r="C155" s="30" t="s">
        <v>83</v>
      </c>
      <c r="D155" s="18" t="s">
        <v>84</v>
      </c>
      <c r="E155" s="12" t="s">
        <v>15</v>
      </c>
      <c r="F155" s="13">
        <v>5.75</v>
      </c>
      <c r="G155" s="14">
        <f t="shared" si="20"/>
        <v>117</v>
      </c>
      <c r="H155" s="13">
        <v>6.25</v>
      </c>
      <c r="I155" s="14">
        <f t="shared" si="21"/>
        <v>136</v>
      </c>
      <c r="J155" s="15">
        <v>2.8</v>
      </c>
      <c r="K155" s="16">
        <f t="shared" si="22"/>
        <v>164</v>
      </c>
      <c r="L155" s="13">
        <f t="shared" si="23"/>
        <v>26.8</v>
      </c>
      <c r="M155" s="17">
        <f t="shared" si="24"/>
        <v>148</v>
      </c>
      <c r="R155" s="2"/>
      <c r="S155" s="2"/>
      <c r="T155" s="2"/>
      <c r="U155" s="2"/>
      <c r="V155" s="2"/>
      <c r="W155" s="2"/>
      <c r="X155" s="2"/>
    </row>
    <row r="156" spans="1:24" ht="15" x14ac:dyDescent="0.25">
      <c r="A156" s="11">
        <v>149</v>
      </c>
      <c r="B156" s="11">
        <v>48</v>
      </c>
      <c r="C156" s="30" t="s">
        <v>96</v>
      </c>
      <c r="D156" s="18" t="s">
        <v>97</v>
      </c>
      <c r="E156" s="12" t="s">
        <v>92</v>
      </c>
      <c r="F156" s="13">
        <v>5.5</v>
      </c>
      <c r="G156" s="14">
        <f t="shared" si="20"/>
        <v>128</v>
      </c>
      <c r="H156" s="13">
        <v>6.25</v>
      </c>
      <c r="I156" s="14">
        <f t="shared" si="21"/>
        <v>136</v>
      </c>
      <c r="J156" s="15">
        <v>3.3</v>
      </c>
      <c r="K156" s="16">
        <f t="shared" si="22"/>
        <v>150</v>
      </c>
      <c r="L156" s="13">
        <f t="shared" si="23"/>
        <v>26.8</v>
      </c>
      <c r="M156" s="17">
        <f t="shared" si="24"/>
        <v>148</v>
      </c>
      <c r="R156" s="2"/>
      <c r="S156" s="2"/>
      <c r="T156" s="2"/>
      <c r="U156" s="2"/>
      <c r="V156" s="2"/>
      <c r="W156" s="2"/>
      <c r="X156" s="2"/>
    </row>
    <row r="157" spans="1:24" ht="15" x14ac:dyDescent="0.25">
      <c r="A157" s="11">
        <v>150</v>
      </c>
      <c r="B157" s="11">
        <v>45</v>
      </c>
      <c r="C157" s="30" t="s">
        <v>90</v>
      </c>
      <c r="D157" s="18" t="s">
        <v>91</v>
      </c>
      <c r="E157" s="12" t="s">
        <v>92</v>
      </c>
      <c r="F157" s="13">
        <v>5.5</v>
      </c>
      <c r="G157" s="14">
        <f t="shared" si="20"/>
        <v>128</v>
      </c>
      <c r="H157" s="13">
        <v>6.75</v>
      </c>
      <c r="I157" s="14">
        <f t="shared" si="21"/>
        <v>101</v>
      </c>
      <c r="J157" s="15">
        <v>2.2000000000000002</v>
      </c>
      <c r="K157" s="16">
        <f t="shared" si="22"/>
        <v>173</v>
      </c>
      <c r="L157" s="13">
        <f t="shared" si="23"/>
        <v>26.7</v>
      </c>
      <c r="M157" s="17">
        <f t="shared" si="24"/>
        <v>150</v>
      </c>
      <c r="R157" s="2"/>
      <c r="S157" s="2"/>
      <c r="T157" s="2"/>
      <c r="U157" s="2"/>
      <c r="V157" s="2"/>
      <c r="W157" s="2"/>
      <c r="X157" s="2"/>
    </row>
    <row r="158" spans="1:24" ht="15" x14ac:dyDescent="0.25">
      <c r="A158" s="11">
        <v>151</v>
      </c>
      <c r="B158" s="11">
        <v>2</v>
      </c>
      <c r="C158" s="30" t="s">
        <v>16</v>
      </c>
      <c r="D158" s="19">
        <v>38512</v>
      </c>
      <c r="E158" s="12" t="s">
        <v>15</v>
      </c>
      <c r="F158" s="13">
        <v>5</v>
      </c>
      <c r="G158" s="14">
        <f t="shared" si="20"/>
        <v>147</v>
      </c>
      <c r="H158" s="13">
        <v>6.25</v>
      </c>
      <c r="I158" s="14">
        <f t="shared" si="21"/>
        <v>136</v>
      </c>
      <c r="J158" s="15">
        <v>4.0999999999999996</v>
      </c>
      <c r="K158" s="16">
        <f t="shared" si="22"/>
        <v>110</v>
      </c>
      <c r="L158" s="13">
        <f t="shared" si="23"/>
        <v>26.6</v>
      </c>
      <c r="M158" s="17">
        <f t="shared" si="24"/>
        <v>151</v>
      </c>
      <c r="R158" s="2"/>
      <c r="S158" s="2"/>
      <c r="T158" s="2"/>
      <c r="U158" s="2"/>
      <c r="V158" s="2"/>
      <c r="W158" s="2"/>
      <c r="X158" s="2"/>
    </row>
    <row r="159" spans="1:24" ht="15" x14ac:dyDescent="0.25">
      <c r="A159" s="11">
        <v>152</v>
      </c>
      <c r="B159" s="11">
        <v>152</v>
      </c>
      <c r="C159" s="36" t="s">
        <v>245</v>
      </c>
      <c r="D159" s="19">
        <v>38415</v>
      </c>
      <c r="E159" s="12" t="s">
        <v>222</v>
      </c>
      <c r="F159" s="13">
        <v>5</v>
      </c>
      <c r="G159" s="14">
        <f t="shared" si="20"/>
        <v>147</v>
      </c>
      <c r="H159" s="13">
        <v>6.5</v>
      </c>
      <c r="I159" s="14">
        <f t="shared" si="21"/>
        <v>117</v>
      </c>
      <c r="J159" s="13">
        <v>3.6</v>
      </c>
      <c r="K159" s="16">
        <f t="shared" si="22"/>
        <v>132</v>
      </c>
      <c r="L159" s="13">
        <f t="shared" si="23"/>
        <v>26.6</v>
      </c>
      <c r="M159" s="17">
        <f t="shared" si="24"/>
        <v>151</v>
      </c>
      <c r="R159" s="2"/>
      <c r="S159" s="2"/>
      <c r="T159" s="2"/>
      <c r="U159" s="2"/>
      <c r="V159" s="2"/>
      <c r="W159" s="2"/>
      <c r="X159" s="2"/>
    </row>
    <row r="160" spans="1:24" ht="15" x14ac:dyDescent="0.25">
      <c r="A160" s="11">
        <v>153</v>
      </c>
      <c r="B160" s="11">
        <v>39</v>
      </c>
      <c r="C160" s="31" t="s">
        <v>79</v>
      </c>
      <c r="D160" s="18" t="s">
        <v>80</v>
      </c>
      <c r="E160" s="12" t="s">
        <v>15</v>
      </c>
      <c r="F160" s="13">
        <v>5.25</v>
      </c>
      <c r="G160" s="14">
        <f t="shared" si="20"/>
        <v>139</v>
      </c>
      <c r="H160" s="13">
        <v>6.5</v>
      </c>
      <c r="I160" s="14">
        <f t="shared" si="21"/>
        <v>117</v>
      </c>
      <c r="J160" s="15">
        <v>2.9</v>
      </c>
      <c r="K160" s="16">
        <f t="shared" si="22"/>
        <v>162</v>
      </c>
      <c r="L160" s="13">
        <f t="shared" si="23"/>
        <v>26.4</v>
      </c>
      <c r="M160" s="17">
        <f t="shared" si="24"/>
        <v>153</v>
      </c>
      <c r="R160" s="2"/>
      <c r="S160" s="2"/>
      <c r="T160" s="2"/>
      <c r="U160" s="2"/>
      <c r="V160" s="2"/>
      <c r="W160" s="2"/>
      <c r="X160" s="2"/>
    </row>
    <row r="161" spans="1:24" ht="15" x14ac:dyDescent="0.25">
      <c r="A161" s="11">
        <v>154</v>
      </c>
      <c r="B161" s="11">
        <v>33</v>
      </c>
      <c r="C161" s="30" t="s">
        <v>69</v>
      </c>
      <c r="D161" s="18" t="s">
        <v>70</v>
      </c>
      <c r="E161" s="12" t="s">
        <v>15</v>
      </c>
      <c r="F161" s="13">
        <v>6.25</v>
      </c>
      <c r="G161" s="14">
        <f t="shared" si="20"/>
        <v>101</v>
      </c>
      <c r="H161" s="13">
        <v>5.5</v>
      </c>
      <c r="I161" s="14">
        <f t="shared" si="21"/>
        <v>161</v>
      </c>
      <c r="J161" s="15">
        <v>2.6</v>
      </c>
      <c r="K161" s="16">
        <f t="shared" si="22"/>
        <v>168</v>
      </c>
      <c r="L161" s="13">
        <f t="shared" si="23"/>
        <v>26.1</v>
      </c>
      <c r="M161" s="17">
        <f t="shared" si="24"/>
        <v>154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x14ac:dyDescent="0.25">
      <c r="A162" s="11">
        <v>155</v>
      </c>
      <c r="B162" s="11">
        <v>5</v>
      </c>
      <c r="C162" s="30" t="s">
        <v>19</v>
      </c>
      <c r="D162" s="18" t="s">
        <v>20</v>
      </c>
      <c r="E162" s="12" t="s">
        <v>15</v>
      </c>
      <c r="F162" s="13">
        <v>5.75</v>
      </c>
      <c r="G162" s="14">
        <f t="shared" si="20"/>
        <v>117</v>
      </c>
      <c r="H162" s="13">
        <v>5.75</v>
      </c>
      <c r="I162" s="14">
        <f t="shared" si="21"/>
        <v>154</v>
      </c>
      <c r="J162" s="15">
        <v>3.1</v>
      </c>
      <c r="K162" s="16">
        <f t="shared" si="22"/>
        <v>154</v>
      </c>
      <c r="L162" s="13">
        <f t="shared" si="23"/>
        <v>26.1</v>
      </c>
      <c r="M162" s="17">
        <f t="shared" si="24"/>
        <v>154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x14ac:dyDescent="0.25">
      <c r="A163" s="11">
        <v>156</v>
      </c>
      <c r="B163" s="11">
        <v>40</v>
      </c>
      <c r="C163" s="30" t="s">
        <v>81</v>
      </c>
      <c r="D163" s="18" t="s">
        <v>82</v>
      </c>
      <c r="E163" s="12" t="s">
        <v>15</v>
      </c>
      <c r="F163" s="13">
        <v>5</v>
      </c>
      <c r="G163" s="14">
        <f t="shared" si="20"/>
        <v>147</v>
      </c>
      <c r="H163" s="13">
        <v>6.25</v>
      </c>
      <c r="I163" s="14">
        <f t="shared" si="21"/>
        <v>136</v>
      </c>
      <c r="J163" s="15">
        <v>3.5</v>
      </c>
      <c r="K163" s="16">
        <f t="shared" si="22"/>
        <v>141</v>
      </c>
      <c r="L163" s="13">
        <f t="shared" si="23"/>
        <v>26</v>
      </c>
      <c r="M163" s="17">
        <f t="shared" si="24"/>
        <v>156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x14ac:dyDescent="0.25">
      <c r="A164" s="11">
        <v>157</v>
      </c>
      <c r="B164" s="11">
        <v>164</v>
      </c>
      <c r="C164" s="30" t="s">
        <v>261</v>
      </c>
      <c r="D164" s="18" t="s">
        <v>262</v>
      </c>
      <c r="E164" s="12" t="s">
        <v>222</v>
      </c>
      <c r="F164" s="13">
        <v>7</v>
      </c>
      <c r="G164" s="14">
        <f t="shared" si="20"/>
        <v>64</v>
      </c>
      <c r="H164" s="13">
        <v>4</v>
      </c>
      <c r="I164" s="14">
        <f t="shared" si="21"/>
        <v>174</v>
      </c>
      <c r="J164" s="13">
        <v>3.8</v>
      </c>
      <c r="K164" s="16">
        <f t="shared" si="22"/>
        <v>123</v>
      </c>
      <c r="L164" s="13">
        <f t="shared" si="23"/>
        <v>25.8</v>
      </c>
      <c r="M164" s="17">
        <f t="shared" si="24"/>
        <v>157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x14ac:dyDescent="0.25">
      <c r="A165" s="11">
        <v>158</v>
      </c>
      <c r="B165" s="11">
        <v>59</v>
      </c>
      <c r="C165" s="30" t="s">
        <v>110</v>
      </c>
      <c r="D165" s="18" t="s">
        <v>111</v>
      </c>
      <c r="E165" s="12" t="s">
        <v>92</v>
      </c>
      <c r="F165" s="13">
        <v>5.75</v>
      </c>
      <c r="G165" s="14">
        <f t="shared" si="20"/>
        <v>117</v>
      </c>
      <c r="H165" s="13">
        <v>4.25</v>
      </c>
      <c r="I165" s="14">
        <f t="shared" si="21"/>
        <v>172</v>
      </c>
      <c r="J165" s="15">
        <v>5.6</v>
      </c>
      <c r="K165" s="16">
        <f t="shared" si="22"/>
        <v>55</v>
      </c>
      <c r="L165" s="13">
        <f t="shared" si="23"/>
        <v>25.6</v>
      </c>
      <c r="M165" s="17">
        <f t="shared" si="24"/>
        <v>158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x14ac:dyDescent="0.25">
      <c r="A166" s="11">
        <v>159</v>
      </c>
      <c r="B166" s="11">
        <v>36</v>
      </c>
      <c r="C166" s="30" t="s">
        <v>75</v>
      </c>
      <c r="D166" s="18" t="s">
        <v>76</v>
      </c>
      <c r="E166" s="12" t="s">
        <v>15</v>
      </c>
      <c r="F166" s="13">
        <v>4.75</v>
      </c>
      <c r="G166" s="14">
        <f t="shared" si="20"/>
        <v>157</v>
      </c>
      <c r="H166" s="13">
        <v>7</v>
      </c>
      <c r="I166" s="14">
        <f t="shared" si="21"/>
        <v>70</v>
      </c>
      <c r="J166" s="15">
        <v>1.9</v>
      </c>
      <c r="K166" s="16">
        <f t="shared" si="22"/>
        <v>176</v>
      </c>
      <c r="L166" s="13">
        <f t="shared" si="23"/>
        <v>25.4</v>
      </c>
      <c r="M166" s="17">
        <f t="shared" si="24"/>
        <v>159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x14ac:dyDescent="0.25">
      <c r="A167" s="11">
        <v>160</v>
      </c>
      <c r="B167" s="11">
        <v>57</v>
      </c>
      <c r="C167" s="30" t="s">
        <v>107</v>
      </c>
      <c r="D167" s="19">
        <v>38544</v>
      </c>
      <c r="E167" s="12" t="s">
        <v>92</v>
      </c>
      <c r="F167" s="13">
        <v>4</v>
      </c>
      <c r="G167" s="14">
        <f t="shared" si="20"/>
        <v>163</v>
      </c>
      <c r="H167" s="13">
        <v>4.5</v>
      </c>
      <c r="I167" s="14">
        <f t="shared" si="21"/>
        <v>171</v>
      </c>
      <c r="J167" s="15">
        <v>8.4</v>
      </c>
      <c r="K167" s="16">
        <f t="shared" si="22"/>
        <v>8</v>
      </c>
      <c r="L167" s="13">
        <f t="shared" si="23"/>
        <v>25.4</v>
      </c>
      <c r="M167" s="17">
        <f t="shared" si="24"/>
        <v>159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x14ac:dyDescent="0.25">
      <c r="A168" s="11">
        <v>161</v>
      </c>
      <c r="B168" s="11">
        <v>4</v>
      </c>
      <c r="C168" s="36" t="s">
        <v>18</v>
      </c>
      <c r="D168" s="19">
        <v>38353</v>
      </c>
      <c r="E168" s="12" t="s">
        <v>15</v>
      </c>
      <c r="F168" s="13">
        <v>5.25</v>
      </c>
      <c r="G168" s="14">
        <f t="shared" ref="G168:G183" si="25">RANK(F168,$F$8:$F$183)</f>
        <v>139</v>
      </c>
      <c r="H168" s="13">
        <v>5.25</v>
      </c>
      <c r="I168" s="14">
        <f t="shared" ref="I168:I183" si="26">RANK(H168,$H$8:$H$183)</f>
        <v>164</v>
      </c>
      <c r="J168" s="15">
        <v>3.9</v>
      </c>
      <c r="K168" s="16">
        <f t="shared" ref="K168:K183" si="27">RANK(J168,$J$8:$J$183)</f>
        <v>116</v>
      </c>
      <c r="L168" s="13">
        <f t="shared" ref="L168:L183" si="28">F168*2+H168*2+J168</f>
        <v>24.9</v>
      </c>
      <c r="M168" s="17">
        <f t="shared" ref="M168:M183" si="29">RANK(L168,$L$8:$L$183)</f>
        <v>161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x14ac:dyDescent="0.25">
      <c r="A169" s="11">
        <v>162</v>
      </c>
      <c r="B169" s="11">
        <v>54</v>
      </c>
      <c r="C169" s="30" t="s">
        <v>103</v>
      </c>
      <c r="D169" s="19">
        <v>38515</v>
      </c>
      <c r="E169" s="12" t="s">
        <v>92</v>
      </c>
      <c r="F169" s="13">
        <v>7.25</v>
      </c>
      <c r="G169" s="14">
        <f t="shared" si="25"/>
        <v>57</v>
      </c>
      <c r="H169" s="13">
        <v>4</v>
      </c>
      <c r="I169" s="14">
        <f t="shared" si="26"/>
        <v>174</v>
      </c>
      <c r="J169" s="15">
        <v>2.2000000000000002</v>
      </c>
      <c r="K169" s="16">
        <f t="shared" si="27"/>
        <v>173</v>
      </c>
      <c r="L169" s="13">
        <f t="shared" si="28"/>
        <v>24.7</v>
      </c>
      <c r="M169" s="17">
        <f t="shared" si="29"/>
        <v>162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x14ac:dyDescent="0.25">
      <c r="A170" s="11">
        <v>163</v>
      </c>
      <c r="B170" s="11">
        <v>16</v>
      </c>
      <c r="C170" s="30" t="s">
        <v>39</v>
      </c>
      <c r="D170" s="18" t="s">
        <v>40</v>
      </c>
      <c r="E170" s="12" t="s">
        <v>15</v>
      </c>
      <c r="F170" s="13">
        <v>4</v>
      </c>
      <c r="G170" s="14">
        <f t="shared" si="25"/>
        <v>163</v>
      </c>
      <c r="H170" s="13">
        <v>6</v>
      </c>
      <c r="I170" s="14">
        <f t="shared" si="26"/>
        <v>146</v>
      </c>
      <c r="J170" s="15">
        <v>4.7</v>
      </c>
      <c r="K170" s="16">
        <f t="shared" si="27"/>
        <v>85</v>
      </c>
      <c r="L170" s="13">
        <f t="shared" si="28"/>
        <v>24.7</v>
      </c>
      <c r="M170" s="17">
        <f t="shared" si="29"/>
        <v>162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x14ac:dyDescent="0.25">
      <c r="A171" s="11">
        <v>164</v>
      </c>
      <c r="B171" s="11">
        <v>58</v>
      </c>
      <c r="C171" s="30" t="s">
        <v>108</v>
      </c>
      <c r="D171" s="18" t="s">
        <v>109</v>
      </c>
      <c r="E171" s="12" t="s">
        <v>92</v>
      </c>
      <c r="F171" s="13">
        <v>3.5</v>
      </c>
      <c r="G171" s="14">
        <f t="shared" si="25"/>
        <v>174</v>
      </c>
      <c r="H171" s="13">
        <v>6.75</v>
      </c>
      <c r="I171" s="14">
        <f t="shared" si="26"/>
        <v>101</v>
      </c>
      <c r="J171" s="15">
        <v>3.6</v>
      </c>
      <c r="K171" s="16">
        <f t="shared" si="27"/>
        <v>132</v>
      </c>
      <c r="L171" s="13">
        <f t="shared" si="28"/>
        <v>24.1</v>
      </c>
      <c r="M171" s="17">
        <f t="shared" si="29"/>
        <v>164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x14ac:dyDescent="0.25">
      <c r="A172" s="11">
        <v>165</v>
      </c>
      <c r="B172" s="11">
        <v>87</v>
      </c>
      <c r="C172" s="30" t="s">
        <v>153</v>
      </c>
      <c r="D172" s="18" t="s">
        <v>89</v>
      </c>
      <c r="E172" s="12" t="s">
        <v>92</v>
      </c>
      <c r="F172" s="13">
        <v>4</v>
      </c>
      <c r="G172" s="14">
        <f t="shared" si="25"/>
        <v>163</v>
      </c>
      <c r="H172" s="13">
        <v>6.5</v>
      </c>
      <c r="I172" s="14">
        <f t="shared" si="26"/>
        <v>117</v>
      </c>
      <c r="J172" s="15">
        <v>3</v>
      </c>
      <c r="K172" s="16">
        <f t="shared" si="27"/>
        <v>158</v>
      </c>
      <c r="L172" s="13">
        <f t="shared" si="28"/>
        <v>24</v>
      </c>
      <c r="M172" s="17">
        <f t="shared" si="29"/>
        <v>165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x14ac:dyDescent="0.25">
      <c r="A173" s="11">
        <v>166</v>
      </c>
      <c r="B173" s="11">
        <v>20</v>
      </c>
      <c r="C173" s="36" t="s">
        <v>47</v>
      </c>
      <c r="D173" s="18" t="s">
        <v>48</v>
      </c>
      <c r="E173" s="12" t="s">
        <v>15</v>
      </c>
      <c r="F173" s="13">
        <v>4</v>
      </c>
      <c r="G173" s="14">
        <f t="shared" si="25"/>
        <v>163</v>
      </c>
      <c r="H173" s="13">
        <v>5.5</v>
      </c>
      <c r="I173" s="14">
        <f t="shared" si="26"/>
        <v>161</v>
      </c>
      <c r="J173" s="15">
        <v>4.9000000000000004</v>
      </c>
      <c r="K173" s="16">
        <f t="shared" si="27"/>
        <v>74</v>
      </c>
      <c r="L173" s="13">
        <f t="shared" si="28"/>
        <v>23.9</v>
      </c>
      <c r="M173" s="17">
        <f t="shared" si="29"/>
        <v>166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x14ac:dyDescent="0.25">
      <c r="A174" s="11">
        <v>167</v>
      </c>
      <c r="B174" s="11">
        <v>43</v>
      </c>
      <c r="C174" s="30" t="s">
        <v>87</v>
      </c>
      <c r="D174" s="19">
        <v>38356</v>
      </c>
      <c r="E174" s="12" t="s">
        <v>15</v>
      </c>
      <c r="F174" s="13">
        <v>4</v>
      </c>
      <c r="G174" s="14">
        <f t="shared" si="25"/>
        <v>163</v>
      </c>
      <c r="H174" s="13">
        <v>5.75</v>
      </c>
      <c r="I174" s="14">
        <f t="shared" si="26"/>
        <v>154</v>
      </c>
      <c r="J174" s="15">
        <v>4.3</v>
      </c>
      <c r="K174" s="16">
        <f t="shared" si="27"/>
        <v>99</v>
      </c>
      <c r="L174" s="13">
        <f t="shared" si="28"/>
        <v>23.8</v>
      </c>
      <c r="M174" s="17">
        <f t="shared" si="29"/>
        <v>167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x14ac:dyDescent="0.25">
      <c r="A175" s="11">
        <v>168</v>
      </c>
      <c r="B175" s="11">
        <v>22</v>
      </c>
      <c r="C175" s="30" t="s">
        <v>51</v>
      </c>
      <c r="D175" s="18" t="s">
        <v>52</v>
      </c>
      <c r="E175" s="12" t="s">
        <v>15</v>
      </c>
      <c r="F175" s="13">
        <v>3</v>
      </c>
      <c r="G175" s="14">
        <f t="shared" si="25"/>
        <v>176</v>
      </c>
      <c r="H175" s="13">
        <v>7.5</v>
      </c>
      <c r="I175" s="14">
        <f t="shared" si="26"/>
        <v>36</v>
      </c>
      <c r="J175" s="15">
        <v>2.5</v>
      </c>
      <c r="K175" s="16">
        <f t="shared" si="27"/>
        <v>171</v>
      </c>
      <c r="L175" s="13">
        <f t="shared" si="28"/>
        <v>23.5</v>
      </c>
      <c r="M175" s="17">
        <f t="shared" si="29"/>
        <v>168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x14ac:dyDescent="0.25">
      <c r="A176" s="11">
        <v>169</v>
      </c>
      <c r="B176" s="11">
        <v>19</v>
      </c>
      <c r="C176" s="30" t="s">
        <v>45</v>
      </c>
      <c r="D176" s="18" t="s">
        <v>46</v>
      </c>
      <c r="E176" s="12" t="s">
        <v>15</v>
      </c>
      <c r="F176" s="13">
        <v>4</v>
      </c>
      <c r="G176" s="14">
        <f t="shared" si="25"/>
        <v>163</v>
      </c>
      <c r="H176" s="13">
        <v>5.5</v>
      </c>
      <c r="I176" s="14">
        <f t="shared" si="26"/>
        <v>161</v>
      </c>
      <c r="J176" s="15">
        <v>4.4000000000000004</v>
      </c>
      <c r="K176" s="16">
        <f t="shared" si="27"/>
        <v>94</v>
      </c>
      <c r="L176" s="13">
        <f t="shared" si="28"/>
        <v>23.4</v>
      </c>
      <c r="M176" s="17">
        <f t="shared" si="29"/>
        <v>169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x14ac:dyDescent="0.25">
      <c r="A177" s="11">
        <v>170</v>
      </c>
      <c r="B177" s="11">
        <v>29</v>
      </c>
      <c r="C177" s="30" t="s">
        <v>63</v>
      </c>
      <c r="D177" s="19">
        <v>38694</v>
      </c>
      <c r="E177" s="12" t="s">
        <v>15</v>
      </c>
      <c r="F177" s="13">
        <v>4.5</v>
      </c>
      <c r="G177" s="14">
        <f t="shared" si="25"/>
        <v>160</v>
      </c>
      <c r="H177" s="13">
        <v>5.75</v>
      </c>
      <c r="I177" s="14">
        <f t="shared" si="26"/>
        <v>154</v>
      </c>
      <c r="J177" s="15">
        <v>2.7</v>
      </c>
      <c r="K177" s="16">
        <f t="shared" si="27"/>
        <v>165</v>
      </c>
      <c r="L177" s="13">
        <f t="shared" si="28"/>
        <v>23.2</v>
      </c>
      <c r="M177" s="17">
        <f t="shared" si="29"/>
        <v>170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x14ac:dyDescent="0.25">
      <c r="A178" s="11">
        <v>171</v>
      </c>
      <c r="B178" s="11">
        <v>42</v>
      </c>
      <c r="C178" s="30" t="s">
        <v>85</v>
      </c>
      <c r="D178" s="18" t="s">
        <v>86</v>
      </c>
      <c r="E178" s="12" t="s">
        <v>15</v>
      </c>
      <c r="F178" s="13">
        <v>4</v>
      </c>
      <c r="G178" s="14">
        <f t="shared" si="25"/>
        <v>163</v>
      </c>
      <c r="H178" s="13">
        <v>6.25</v>
      </c>
      <c r="I178" s="14">
        <f t="shared" si="26"/>
        <v>136</v>
      </c>
      <c r="J178" s="15">
        <v>2.7</v>
      </c>
      <c r="K178" s="16">
        <f t="shared" si="27"/>
        <v>165</v>
      </c>
      <c r="L178" s="13">
        <f t="shared" si="28"/>
        <v>23.2</v>
      </c>
      <c r="M178" s="17">
        <f t="shared" si="29"/>
        <v>170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x14ac:dyDescent="0.25">
      <c r="A179" s="11">
        <v>172</v>
      </c>
      <c r="B179" s="11">
        <v>73</v>
      </c>
      <c r="C179" s="30" t="s">
        <v>132</v>
      </c>
      <c r="D179" s="19">
        <v>38364</v>
      </c>
      <c r="E179" s="12" t="s">
        <v>92</v>
      </c>
      <c r="F179" s="13">
        <v>3.5</v>
      </c>
      <c r="G179" s="14">
        <f t="shared" si="25"/>
        <v>174</v>
      </c>
      <c r="H179" s="13">
        <v>6</v>
      </c>
      <c r="I179" s="14">
        <f t="shared" si="26"/>
        <v>146</v>
      </c>
      <c r="J179" s="15">
        <v>3.7</v>
      </c>
      <c r="K179" s="16">
        <f t="shared" si="27"/>
        <v>128</v>
      </c>
      <c r="L179" s="13">
        <f t="shared" si="28"/>
        <v>22.7</v>
      </c>
      <c r="M179" s="17">
        <f t="shared" si="29"/>
        <v>172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x14ac:dyDescent="0.25">
      <c r="A180" s="11">
        <v>173</v>
      </c>
      <c r="B180" s="11">
        <v>10</v>
      </c>
      <c r="C180" s="30" t="s">
        <v>28</v>
      </c>
      <c r="D180" s="20">
        <v>38637</v>
      </c>
      <c r="E180" s="12" t="s">
        <v>15</v>
      </c>
      <c r="F180" s="13">
        <v>3.75</v>
      </c>
      <c r="G180" s="14">
        <f t="shared" si="25"/>
        <v>173</v>
      </c>
      <c r="H180" s="13">
        <v>5.75</v>
      </c>
      <c r="I180" s="14">
        <f t="shared" si="26"/>
        <v>154</v>
      </c>
      <c r="J180" s="15">
        <v>3.3</v>
      </c>
      <c r="K180" s="16">
        <f t="shared" si="27"/>
        <v>150</v>
      </c>
      <c r="L180" s="13">
        <f t="shared" si="28"/>
        <v>22.3</v>
      </c>
      <c r="M180" s="17">
        <f t="shared" si="29"/>
        <v>173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x14ac:dyDescent="0.25">
      <c r="A181" s="11">
        <v>174</v>
      </c>
      <c r="B181" s="11">
        <v>13</v>
      </c>
      <c r="C181" s="30" t="s">
        <v>33</v>
      </c>
      <c r="D181" s="18" t="s">
        <v>34</v>
      </c>
      <c r="E181" s="12" t="s">
        <v>15</v>
      </c>
      <c r="F181" s="13">
        <v>4.25</v>
      </c>
      <c r="G181" s="14">
        <f t="shared" si="25"/>
        <v>162</v>
      </c>
      <c r="H181" s="13">
        <v>5</v>
      </c>
      <c r="I181" s="14">
        <f t="shared" si="26"/>
        <v>167</v>
      </c>
      <c r="J181" s="15">
        <v>2.5</v>
      </c>
      <c r="K181" s="16">
        <f t="shared" si="27"/>
        <v>171</v>
      </c>
      <c r="L181" s="13">
        <f t="shared" si="28"/>
        <v>21</v>
      </c>
      <c r="M181" s="17">
        <f t="shared" si="29"/>
        <v>174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x14ac:dyDescent="0.25">
      <c r="A182" s="11">
        <v>175</v>
      </c>
      <c r="B182" s="11">
        <v>21</v>
      </c>
      <c r="C182" s="31" t="s">
        <v>49</v>
      </c>
      <c r="D182" s="18" t="s">
        <v>50</v>
      </c>
      <c r="E182" s="12" t="s">
        <v>15</v>
      </c>
      <c r="F182" s="13">
        <v>4</v>
      </c>
      <c r="G182" s="14">
        <f t="shared" si="25"/>
        <v>163</v>
      </c>
      <c r="H182" s="13">
        <v>4.25</v>
      </c>
      <c r="I182" s="14">
        <f t="shared" si="26"/>
        <v>172</v>
      </c>
      <c r="J182" s="15">
        <v>3.1</v>
      </c>
      <c r="K182" s="16">
        <f t="shared" si="27"/>
        <v>154</v>
      </c>
      <c r="L182" s="13">
        <f t="shared" si="28"/>
        <v>19.600000000000001</v>
      </c>
      <c r="M182" s="17">
        <f t="shared" si="29"/>
        <v>175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x14ac:dyDescent="0.25">
      <c r="A183" s="11">
        <v>176</v>
      </c>
      <c r="B183" s="11">
        <v>24</v>
      </c>
      <c r="C183" s="30" t="s">
        <v>55</v>
      </c>
      <c r="D183" s="18" t="s">
        <v>40</v>
      </c>
      <c r="E183" s="12" t="s">
        <v>15</v>
      </c>
      <c r="F183" s="13">
        <v>4</v>
      </c>
      <c r="G183" s="14">
        <f t="shared" si="25"/>
        <v>163</v>
      </c>
      <c r="H183" s="13">
        <v>3.25</v>
      </c>
      <c r="I183" s="14">
        <f t="shared" si="26"/>
        <v>176</v>
      </c>
      <c r="J183" s="15">
        <v>4.0999999999999996</v>
      </c>
      <c r="K183" s="16">
        <f t="shared" si="27"/>
        <v>110</v>
      </c>
      <c r="L183" s="13">
        <f t="shared" si="28"/>
        <v>18.600000000000001</v>
      </c>
      <c r="M183" s="17">
        <f t="shared" si="29"/>
        <v>176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x14ac:dyDescent="0.25">
      <c r="D184" s="22"/>
      <c r="E184" s="2"/>
      <c r="F184" s="23"/>
      <c r="G184" s="24"/>
      <c r="H184" s="23"/>
      <c r="I184" s="24"/>
      <c r="J184" s="23"/>
      <c r="K184" s="24"/>
      <c r="L184" s="23"/>
      <c r="M184" s="2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x14ac:dyDescent="0.25">
      <c r="D185" s="22"/>
      <c r="E185" s="2"/>
      <c r="F185" s="23"/>
      <c r="G185" s="93" t="s">
        <v>884</v>
      </c>
      <c r="H185" s="93"/>
      <c r="I185" s="93"/>
      <c r="J185" s="93"/>
      <c r="K185" s="93"/>
      <c r="L185" s="93"/>
      <c r="M185" s="2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x14ac:dyDescent="0.25">
      <c r="D186" s="22"/>
      <c r="E186" s="2"/>
      <c r="F186" s="23"/>
      <c r="G186" s="94" t="s">
        <v>885</v>
      </c>
      <c r="H186" s="94"/>
      <c r="I186" s="94"/>
      <c r="J186" s="94"/>
      <c r="K186" s="94"/>
      <c r="L186" s="94"/>
      <c r="M186" s="2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x14ac:dyDescent="0.25">
      <c r="D187" s="22"/>
      <c r="E187" s="2"/>
      <c r="F187" s="23"/>
      <c r="G187" s="62"/>
      <c r="H187" s="63"/>
      <c r="I187" s="62"/>
      <c r="J187" s="63"/>
      <c r="K187" s="62"/>
      <c r="L187" s="63"/>
      <c r="M187" s="2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x14ac:dyDescent="0.25">
      <c r="D188" s="22"/>
      <c r="E188" s="2"/>
      <c r="F188" s="23"/>
      <c r="G188" s="62"/>
      <c r="H188" s="63"/>
      <c r="I188" s="62"/>
      <c r="J188" s="63"/>
      <c r="K188" s="62"/>
      <c r="L188" s="63"/>
      <c r="M188" s="2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x14ac:dyDescent="0.25">
      <c r="D189" s="22"/>
      <c r="E189" s="2"/>
      <c r="F189" s="23"/>
      <c r="G189" s="62"/>
      <c r="H189" s="63"/>
      <c r="I189" s="62"/>
      <c r="J189" s="63"/>
      <c r="K189" s="62"/>
      <c r="L189" s="63"/>
      <c r="M189" s="2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x14ac:dyDescent="0.25">
      <c r="D190" s="22"/>
      <c r="E190" s="2"/>
      <c r="F190" s="23"/>
      <c r="G190" s="62"/>
      <c r="H190" s="63"/>
      <c r="I190" s="62"/>
      <c r="J190" s="63"/>
      <c r="K190" s="62"/>
      <c r="L190" s="63"/>
      <c r="M190" s="2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x14ac:dyDescent="0.25">
      <c r="D191" s="22"/>
      <c r="E191" s="2"/>
      <c r="F191" s="23"/>
      <c r="G191" s="93" t="s">
        <v>886</v>
      </c>
      <c r="H191" s="93"/>
      <c r="I191" s="93"/>
      <c r="J191" s="93"/>
      <c r="K191" s="93"/>
      <c r="L191" s="93"/>
      <c r="M191" s="2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x14ac:dyDescent="0.25">
      <c r="D192" s="22"/>
      <c r="E192" s="2"/>
      <c r="F192" s="23"/>
      <c r="G192" s="24"/>
      <c r="H192" s="23"/>
      <c r="I192" s="24"/>
      <c r="J192" s="23"/>
      <c r="K192" s="24"/>
      <c r="L192" s="23"/>
      <c r="M192" s="2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4:24" ht="15" x14ac:dyDescent="0.25">
      <c r="D193" s="22"/>
      <c r="E193" s="2"/>
      <c r="F193" s="23"/>
      <c r="G193" s="24"/>
      <c r="H193" s="23"/>
      <c r="I193" s="24"/>
      <c r="J193" s="23"/>
      <c r="K193" s="24"/>
      <c r="L193" s="23"/>
      <c r="M193" s="2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4:24" ht="15" x14ac:dyDescent="0.25">
      <c r="D194" s="22"/>
      <c r="E194" s="2"/>
      <c r="F194" s="23"/>
      <c r="G194" s="24"/>
      <c r="H194" s="23"/>
      <c r="I194" s="24"/>
      <c r="J194" s="23"/>
      <c r="K194" s="24"/>
      <c r="L194" s="23"/>
      <c r="M194" s="2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4:24" ht="15" x14ac:dyDescent="0.25">
      <c r="D195" s="22"/>
      <c r="E195" s="2"/>
      <c r="F195" s="23"/>
      <c r="G195" s="24"/>
      <c r="H195" s="23"/>
      <c r="I195" s="24"/>
      <c r="J195" s="23"/>
      <c r="K195" s="24"/>
      <c r="L195" s="23"/>
      <c r="M195" s="2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4:24" ht="15" x14ac:dyDescent="0.25">
      <c r="D196" s="22"/>
      <c r="E196" s="2"/>
      <c r="F196" s="23"/>
      <c r="G196" s="24"/>
      <c r="H196" s="23"/>
      <c r="I196" s="24"/>
      <c r="J196" s="23"/>
      <c r="K196" s="24"/>
      <c r="L196" s="23"/>
      <c r="M196" s="2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4:24" ht="15" x14ac:dyDescent="0.25">
      <c r="D197" s="22"/>
      <c r="E197" s="2"/>
      <c r="F197" s="23"/>
      <c r="G197" s="24"/>
      <c r="H197" s="23"/>
      <c r="I197" s="24"/>
      <c r="J197" s="23"/>
      <c r="K197" s="24"/>
      <c r="L197" s="23"/>
      <c r="M197" s="2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4:24" ht="15" x14ac:dyDescent="0.25">
      <c r="D198" s="22"/>
      <c r="E198" s="2"/>
      <c r="F198" s="23"/>
      <c r="G198" s="24"/>
      <c r="H198" s="23"/>
      <c r="I198" s="24"/>
      <c r="J198" s="23"/>
      <c r="K198" s="24"/>
      <c r="L198" s="23"/>
      <c r="M198" s="2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4:24" ht="15" x14ac:dyDescent="0.25">
      <c r="D199" s="22"/>
      <c r="E199" s="2"/>
      <c r="F199" s="23"/>
      <c r="G199" s="24"/>
      <c r="H199" s="23"/>
      <c r="I199" s="24"/>
      <c r="J199" s="23"/>
      <c r="K199" s="24"/>
      <c r="L199" s="23"/>
      <c r="M199" s="2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4:24" ht="15" x14ac:dyDescent="0.25">
      <c r="D200" s="22"/>
      <c r="E200" s="2"/>
      <c r="F200" s="23"/>
      <c r="G200" s="24"/>
      <c r="H200" s="23"/>
      <c r="I200" s="24"/>
      <c r="J200" s="23"/>
      <c r="K200" s="24"/>
      <c r="L200" s="23"/>
      <c r="M200" s="2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4:24" ht="15" x14ac:dyDescent="0.25">
      <c r="D201" s="22"/>
      <c r="E201" s="2"/>
      <c r="F201" s="23"/>
      <c r="G201" s="24"/>
      <c r="H201" s="23"/>
      <c r="I201" s="24"/>
      <c r="J201" s="23"/>
      <c r="K201" s="24"/>
      <c r="L201" s="23"/>
      <c r="M201" s="2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4:24" ht="15" x14ac:dyDescent="0.25">
      <c r="D202" s="22"/>
      <c r="E202" s="2"/>
      <c r="F202" s="23"/>
      <c r="G202" s="24"/>
      <c r="H202" s="23"/>
      <c r="I202" s="24"/>
      <c r="J202" s="23"/>
      <c r="K202" s="24"/>
      <c r="L202" s="23"/>
      <c r="M202" s="2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4:24" ht="15" x14ac:dyDescent="0.25">
      <c r="D203" s="22"/>
      <c r="E203" s="2"/>
      <c r="F203" s="23"/>
      <c r="G203" s="24"/>
      <c r="H203" s="23"/>
      <c r="I203" s="24"/>
      <c r="J203" s="23"/>
      <c r="K203" s="24"/>
      <c r="L203" s="23"/>
      <c r="M203" s="2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4:24" ht="15" x14ac:dyDescent="0.25">
      <c r="D204" s="22"/>
      <c r="E204" s="2"/>
      <c r="F204" s="23"/>
      <c r="G204" s="24"/>
      <c r="H204" s="23"/>
      <c r="I204" s="24"/>
      <c r="J204" s="23"/>
      <c r="K204" s="24"/>
      <c r="L204" s="23"/>
      <c r="M204" s="2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4:24" ht="15" x14ac:dyDescent="0.25">
      <c r="D205" s="22"/>
      <c r="E205" s="2"/>
      <c r="F205" s="23"/>
      <c r="G205" s="24"/>
      <c r="H205" s="23"/>
      <c r="I205" s="24"/>
      <c r="J205" s="23"/>
      <c r="K205" s="24"/>
      <c r="L205" s="23"/>
      <c r="M205" s="2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4:24" ht="15" x14ac:dyDescent="0.25">
      <c r="D206" s="22"/>
      <c r="E206" s="2"/>
      <c r="F206" s="23"/>
      <c r="G206" s="24"/>
      <c r="H206" s="23"/>
      <c r="I206" s="24"/>
      <c r="J206" s="23"/>
      <c r="K206" s="24"/>
      <c r="L206" s="23"/>
      <c r="M206" s="2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4:24" ht="15" x14ac:dyDescent="0.25">
      <c r="D207" s="22"/>
      <c r="E207" s="2"/>
      <c r="F207" s="23"/>
      <c r="G207" s="24"/>
      <c r="H207" s="23"/>
      <c r="I207" s="24"/>
      <c r="J207" s="23"/>
      <c r="K207" s="24"/>
      <c r="L207" s="23"/>
      <c r="M207" s="2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4:24" ht="15" x14ac:dyDescent="0.25">
      <c r="D208" s="22"/>
      <c r="E208" s="2"/>
      <c r="F208" s="23"/>
      <c r="G208" s="24"/>
      <c r="H208" s="23"/>
      <c r="I208" s="24"/>
      <c r="J208" s="23"/>
      <c r="K208" s="24"/>
      <c r="L208" s="23"/>
      <c r="M208" s="2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4:24" ht="15" x14ac:dyDescent="0.25">
      <c r="D209" s="22"/>
      <c r="E209" s="2"/>
      <c r="F209" s="23"/>
      <c r="G209" s="24"/>
      <c r="H209" s="23"/>
      <c r="I209" s="24"/>
      <c r="J209" s="23"/>
      <c r="K209" s="24"/>
      <c r="L209" s="23"/>
      <c r="M209" s="2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4:24" ht="15" x14ac:dyDescent="0.25">
      <c r="D210" s="22"/>
      <c r="E210" s="2"/>
      <c r="F210" s="23"/>
      <c r="G210" s="24"/>
      <c r="H210" s="23"/>
      <c r="I210" s="24"/>
      <c r="J210" s="23"/>
      <c r="K210" s="24"/>
      <c r="L210" s="23"/>
      <c r="M210" s="2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4:24" ht="15" x14ac:dyDescent="0.25">
      <c r="D211" s="22"/>
      <c r="E211" s="2"/>
      <c r="F211" s="23"/>
      <c r="G211" s="24"/>
      <c r="H211" s="23"/>
      <c r="I211" s="24"/>
      <c r="J211" s="23"/>
      <c r="K211" s="24"/>
      <c r="L211" s="23"/>
      <c r="M211" s="2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4:24" ht="15" x14ac:dyDescent="0.25">
      <c r="D212" s="22"/>
      <c r="E212" s="2"/>
      <c r="F212" s="23"/>
      <c r="G212" s="24"/>
      <c r="H212" s="23"/>
      <c r="I212" s="24"/>
      <c r="J212" s="23"/>
      <c r="K212" s="24"/>
      <c r="L212" s="23"/>
      <c r="M212" s="2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4:24" ht="15" x14ac:dyDescent="0.25">
      <c r="D213" s="22"/>
      <c r="E213" s="2"/>
      <c r="F213" s="23"/>
      <c r="G213" s="24"/>
      <c r="H213" s="23"/>
      <c r="I213" s="24"/>
      <c r="J213" s="23"/>
      <c r="K213" s="24"/>
      <c r="L213" s="23"/>
      <c r="M213" s="2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4:24" ht="15" x14ac:dyDescent="0.25">
      <c r="D214" s="22"/>
      <c r="E214" s="2"/>
      <c r="F214" s="23"/>
      <c r="G214" s="24"/>
      <c r="H214" s="23"/>
      <c r="I214" s="24"/>
      <c r="J214" s="23"/>
      <c r="K214" s="24"/>
      <c r="L214" s="23"/>
      <c r="M214" s="2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4:24" ht="15" x14ac:dyDescent="0.25">
      <c r="D215" s="22"/>
      <c r="E215" s="2"/>
      <c r="F215" s="23"/>
      <c r="G215" s="24"/>
      <c r="H215" s="23"/>
      <c r="I215" s="24"/>
      <c r="J215" s="23"/>
      <c r="K215" s="24"/>
      <c r="L215" s="23"/>
      <c r="M215" s="2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4:24" ht="15" x14ac:dyDescent="0.25">
      <c r="D216" s="22"/>
      <c r="E216" s="2"/>
      <c r="F216" s="23"/>
      <c r="G216" s="24"/>
      <c r="H216" s="23"/>
      <c r="I216" s="24"/>
      <c r="J216" s="23"/>
      <c r="K216" s="24"/>
      <c r="L216" s="23"/>
      <c r="M216" s="2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4:24" ht="15" x14ac:dyDescent="0.25">
      <c r="D217" s="22"/>
      <c r="E217" s="2"/>
      <c r="F217" s="23"/>
      <c r="G217" s="24"/>
      <c r="H217" s="23"/>
      <c r="I217" s="24"/>
      <c r="J217" s="23"/>
      <c r="K217" s="24"/>
      <c r="L217" s="23"/>
      <c r="M217" s="2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4:24" ht="15" x14ac:dyDescent="0.25">
      <c r="D218" s="22"/>
      <c r="E218" s="2"/>
      <c r="F218" s="23"/>
      <c r="G218" s="24"/>
      <c r="H218" s="23"/>
      <c r="I218" s="24"/>
      <c r="J218" s="23"/>
      <c r="K218" s="24"/>
      <c r="L218" s="23"/>
      <c r="M218" s="2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4:24" ht="15" x14ac:dyDescent="0.25">
      <c r="D219" s="22"/>
      <c r="E219" s="2"/>
      <c r="F219" s="23"/>
      <c r="G219" s="24"/>
      <c r="H219" s="23"/>
      <c r="I219" s="24"/>
      <c r="J219" s="23"/>
      <c r="K219" s="24"/>
      <c r="L219" s="23"/>
      <c r="M219" s="2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4:24" ht="15" x14ac:dyDescent="0.25">
      <c r="D220" s="22"/>
      <c r="E220" s="2"/>
      <c r="F220" s="23"/>
      <c r="G220" s="24"/>
      <c r="H220" s="23"/>
      <c r="I220" s="24"/>
      <c r="J220" s="23"/>
      <c r="K220" s="24"/>
      <c r="L220" s="23"/>
      <c r="M220" s="2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4:24" ht="15" x14ac:dyDescent="0.25">
      <c r="D221" s="22"/>
      <c r="E221" s="2"/>
      <c r="F221" s="23"/>
      <c r="G221" s="24"/>
      <c r="H221" s="23"/>
      <c r="I221" s="24"/>
      <c r="J221" s="23"/>
      <c r="K221" s="24"/>
      <c r="L221" s="23"/>
      <c r="M221" s="2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4:24" ht="15" x14ac:dyDescent="0.25">
      <c r="D222" s="22"/>
      <c r="E222" s="2"/>
      <c r="F222" s="23"/>
      <c r="G222" s="24"/>
      <c r="H222" s="23"/>
      <c r="I222" s="24"/>
      <c r="J222" s="23"/>
      <c r="K222" s="24"/>
      <c r="L222" s="23"/>
      <c r="M222" s="2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4:24" ht="15" x14ac:dyDescent="0.25">
      <c r="D223" s="22"/>
      <c r="E223" s="2"/>
      <c r="F223" s="23"/>
      <c r="G223" s="24"/>
      <c r="H223" s="23"/>
      <c r="I223" s="24"/>
      <c r="J223" s="23"/>
      <c r="K223" s="24"/>
      <c r="L223" s="23"/>
      <c r="M223" s="2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4:24" ht="15" x14ac:dyDescent="0.25">
      <c r="D224" s="22"/>
      <c r="E224" s="2"/>
      <c r="F224" s="23"/>
      <c r="G224" s="24"/>
      <c r="H224" s="23"/>
      <c r="I224" s="24"/>
      <c r="J224" s="23"/>
      <c r="K224" s="24"/>
      <c r="L224" s="23"/>
      <c r="M224" s="2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4:24" ht="15" x14ac:dyDescent="0.25">
      <c r="D225" s="22"/>
      <c r="E225" s="2"/>
      <c r="F225" s="23"/>
      <c r="G225" s="24"/>
      <c r="H225" s="23"/>
      <c r="I225" s="24"/>
      <c r="J225" s="23"/>
      <c r="K225" s="24"/>
      <c r="L225" s="23"/>
      <c r="M225" s="2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4:24" ht="15" x14ac:dyDescent="0.25">
      <c r="D226" s="22"/>
      <c r="E226" s="2"/>
      <c r="F226" s="23"/>
      <c r="G226" s="24"/>
      <c r="H226" s="23"/>
      <c r="I226" s="24"/>
      <c r="J226" s="23"/>
      <c r="K226" s="24"/>
      <c r="L226" s="23"/>
      <c r="M226" s="2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4:24" ht="15" x14ac:dyDescent="0.25">
      <c r="D227" s="22"/>
      <c r="E227" s="2"/>
      <c r="F227" s="23"/>
      <c r="G227" s="24"/>
      <c r="H227" s="23"/>
      <c r="I227" s="24"/>
      <c r="J227" s="23"/>
      <c r="K227" s="24"/>
      <c r="L227" s="23"/>
      <c r="M227" s="2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4:24" ht="15" x14ac:dyDescent="0.25">
      <c r="D228" s="22"/>
      <c r="E228" s="2"/>
      <c r="F228" s="23"/>
      <c r="G228" s="24"/>
      <c r="H228" s="23"/>
      <c r="I228" s="24"/>
      <c r="J228" s="23"/>
      <c r="K228" s="24"/>
      <c r="L228" s="23"/>
      <c r="M228" s="2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4:24" ht="15" x14ac:dyDescent="0.25">
      <c r="D229" s="22"/>
      <c r="E229" s="2"/>
      <c r="F229" s="23"/>
      <c r="G229" s="24"/>
      <c r="H229" s="23"/>
      <c r="I229" s="24"/>
      <c r="J229" s="23"/>
      <c r="K229" s="24"/>
      <c r="L229" s="23"/>
      <c r="M229" s="2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4:24" ht="15" x14ac:dyDescent="0.25">
      <c r="D230" s="22"/>
      <c r="E230" s="2"/>
      <c r="F230" s="23"/>
      <c r="G230" s="24"/>
      <c r="H230" s="23"/>
      <c r="I230" s="24"/>
      <c r="J230" s="23"/>
      <c r="K230" s="24"/>
      <c r="L230" s="23"/>
      <c r="M230" s="2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4:24" ht="15" x14ac:dyDescent="0.25">
      <c r="D231" s="22"/>
      <c r="E231" s="2"/>
      <c r="F231" s="23"/>
      <c r="G231" s="24"/>
      <c r="H231" s="23"/>
      <c r="I231" s="24"/>
      <c r="J231" s="23"/>
      <c r="K231" s="24"/>
      <c r="L231" s="23"/>
      <c r="M231" s="2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4:24" ht="15" x14ac:dyDescent="0.25">
      <c r="D232" s="22"/>
      <c r="E232" s="2"/>
      <c r="F232" s="23"/>
      <c r="G232" s="24"/>
      <c r="H232" s="23"/>
      <c r="I232" s="24"/>
      <c r="J232" s="23"/>
      <c r="K232" s="24"/>
      <c r="L232" s="23"/>
      <c r="M232" s="2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4:24" ht="15" x14ac:dyDescent="0.25">
      <c r="D233" s="22"/>
      <c r="E233" s="2"/>
      <c r="F233" s="23"/>
      <c r="G233" s="24"/>
      <c r="H233" s="23"/>
      <c r="I233" s="24"/>
      <c r="J233" s="23"/>
      <c r="K233" s="24"/>
      <c r="L233" s="23"/>
      <c r="M233" s="2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4:24" ht="15" x14ac:dyDescent="0.25">
      <c r="D234" s="22"/>
      <c r="E234" s="2"/>
      <c r="F234" s="23"/>
      <c r="G234" s="24"/>
      <c r="H234" s="23"/>
      <c r="I234" s="24"/>
      <c r="J234" s="23"/>
      <c r="K234" s="24"/>
      <c r="L234" s="23"/>
      <c r="M234" s="2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4:24" ht="15" x14ac:dyDescent="0.25">
      <c r="D235" s="22"/>
      <c r="E235" s="2"/>
      <c r="F235" s="23"/>
      <c r="G235" s="24"/>
      <c r="H235" s="23"/>
      <c r="I235" s="24"/>
      <c r="J235" s="23"/>
      <c r="K235" s="24"/>
      <c r="L235" s="23"/>
      <c r="M235" s="2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4:24" ht="15" x14ac:dyDescent="0.25">
      <c r="D236" s="22"/>
      <c r="E236" s="2"/>
      <c r="F236" s="23"/>
      <c r="G236" s="24"/>
      <c r="H236" s="23"/>
      <c r="I236" s="24"/>
      <c r="J236" s="23"/>
      <c r="K236" s="24"/>
      <c r="L236" s="23"/>
      <c r="M236" s="2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4:24" ht="15" x14ac:dyDescent="0.25">
      <c r="D237" s="22"/>
      <c r="E237" s="2"/>
      <c r="F237" s="23"/>
      <c r="G237" s="24"/>
      <c r="H237" s="23"/>
      <c r="I237" s="24"/>
      <c r="J237" s="23"/>
      <c r="K237" s="24"/>
      <c r="L237" s="23"/>
      <c r="M237" s="2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4:24" ht="15" x14ac:dyDescent="0.25">
      <c r="D238" s="22"/>
      <c r="E238" s="2"/>
      <c r="F238" s="23"/>
      <c r="G238" s="24"/>
      <c r="H238" s="23"/>
      <c r="I238" s="24"/>
      <c r="J238" s="23"/>
      <c r="K238" s="24"/>
      <c r="L238" s="23"/>
      <c r="M238" s="2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4:24" ht="15" x14ac:dyDescent="0.25">
      <c r="D239" s="22"/>
      <c r="E239" s="2"/>
      <c r="F239" s="23"/>
      <c r="G239" s="24"/>
      <c r="H239" s="23"/>
      <c r="I239" s="24"/>
      <c r="J239" s="23"/>
      <c r="K239" s="24"/>
      <c r="L239" s="23"/>
      <c r="M239" s="2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4:24" ht="15" x14ac:dyDescent="0.25">
      <c r="D240" s="22"/>
      <c r="E240" s="2"/>
      <c r="F240" s="23"/>
      <c r="G240" s="24"/>
      <c r="H240" s="23"/>
      <c r="I240" s="24"/>
      <c r="J240" s="23"/>
      <c r="K240" s="24"/>
      <c r="L240" s="23"/>
      <c r="M240" s="2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4:24" ht="15" x14ac:dyDescent="0.25">
      <c r="D241" s="22"/>
      <c r="E241" s="2"/>
      <c r="F241" s="23"/>
      <c r="G241" s="24"/>
      <c r="H241" s="23"/>
      <c r="I241" s="24"/>
      <c r="J241" s="23"/>
      <c r="K241" s="24"/>
      <c r="L241" s="23"/>
      <c r="M241" s="2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4:24" ht="15" x14ac:dyDescent="0.25">
      <c r="D242" s="22"/>
      <c r="E242" s="2"/>
      <c r="F242" s="23"/>
      <c r="G242" s="24"/>
      <c r="H242" s="23"/>
      <c r="I242" s="24"/>
      <c r="J242" s="23"/>
      <c r="K242" s="24"/>
      <c r="L242" s="23"/>
      <c r="M242" s="2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4:24" ht="15" x14ac:dyDescent="0.25">
      <c r="D243" s="22"/>
      <c r="E243" s="2"/>
      <c r="F243" s="23"/>
      <c r="G243" s="24"/>
      <c r="H243" s="23"/>
      <c r="I243" s="24"/>
      <c r="J243" s="23"/>
      <c r="K243" s="24"/>
      <c r="L243" s="23"/>
      <c r="M243" s="2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4:24" ht="15" x14ac:dyDescent="0.25">
      <c r="D244" s="22"/>
      <c r="E244" s="2"/>
      <c r="F244" s="23"/>
      <c r="G244" s="24"/>
      <c r="H244" s="23"/>
      <c r="I244" s="24"/>
      <c r="J244" s="23"/>
      <c r="K244" s="24"/>
      <c r="L244" s="23"/>
      <c r="M244" s="2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4:24" ht="15" x14ac:dyDescent="0.25">
      <c r="D245" s="22"/>
      <c r="E245" s="2"/>
      <c r="F245" s="23"/>
      <c r="G245" s="24"/>
      <c r="H245" s="23"/>
      <c r="I245" s="24"/>
      <c r="J245" s="23"/>
      <c r="K245" s="24"/>
      <c r="L245" s="23"/>
      <c r="M245" s="2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4:24" ht="15" x14ac:dyDescent="0.25">
      <c r="D246" s="22"/>
      <c r="E246" s="2"/>
      <c r="F246" s="23"/>
      <c r="G246" s="24"/>
      <c r="H246" s="23"/>
      <c r="I246" s="24"/>
      <c r="J246" s="23"/>
      <c r="K246" s="24"/>
      <c r="L246" s="23"/>
      <c r="M246" s="2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4:24" ht="15" x14ac:dyDescent="0.25">
      <c r="D247" s="22"/>
      <c r="E247" s="2"/>
      <c r="F247" s="23"/>
      <c r="G247" s="24"/>
      <c r="H247" s="23"/>
      <c r="I247" s="24"/>
      <c r="J247" s="23"/>
      <c r="K247" s="24"/>
      <c r="L247" s="23"/>
      <c r="M247" s="2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4:24" ht="15" x14ac:dyDescent="0.25">
      <c r="D248" s="22"/>
      <c r="E248" s="2"/>
      <c r="F248" s="23"/>
      <c r="G248" s="24"/>
      <c r="H248" s="23"/>
      <c r="I248" s="24"/>
      <c r="J248" s="23"/>
      <c r="K248" s="24"/>
      <c r="L248" s="23"/>
      <c r="M248" s="2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4:24" ht="15" x14ac:dyDescent="0.25">
      <c r="D249" s="22"/>
      <c r="E249" s="2"/>
      <c r="F249" s="23"/>
      <c r="G249" s="24"/>
      <c r="H249" s="23"/>
      <c r="I249" s="24"/>
      <c r="J249" s="23"/>
      <c r="K249" s="24"/>
      <c r="L249" s="23"/>
      <c r="M249" s="2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4:24" ht="15" x14ac:dyDescent="0.25">
      <c r="D250" s="22"/>
      <c r="E250" s="2"/>
      <c r="F250" s="23"/>
      <c r="G250" s="24"/>
      <c r="H250" s="23"/>
      <c r="I250" s="24"/>
      <c r="J250" s="23"/>
      <c r="K250" s="24"/>
      <c r="L250" s="23"/>
      <c r="M250" s="2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4:24" ht="15" x14ac:dyDescent="0.25">
      <c r="D251" s="22"/>
      <c r="E251" s="2"/>
      <c r="F251" s="23"/>
      <c r="G251" s="24"/>
      <c r="H251" s="23"/>
      <c r="I251" s="24"/>
      <c r="J251" s="23"/>
      <c r="K251" s="24"/>
      <c r="L251" s="23"/>
      <c r="M251" s="2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4:24" ht="15" x14ac:dyDescent="0.25">
      <c r="D252" s="22"/>
      <c r="E252" s="2"/>
      <c r="F252" s="23"/>
      <c r="G252" s="24"/>
      <c r="H252" s="23"/>
      <c r="I252" s="24"/>
      <c r="J252" s="23"/>
      <c r="K252" s="24"/>
      <c r="L252" s="23"/>
      <c r="M252" s="2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4:24" ht="15" x14ac:dyDescent="0.25">
      <c r="D253" s="22"/>
      <c r="E253" s="2"/>
      <c r="F253" s="23"/>
      <c r="G253" s="24"/>
      <c r="H253" s="23"/>
      <c r="I253" s="24"/>
      <c r="J253" s="23"/>
      <c r="K253" s="24"/>
      <c r="L253" s="23"/>
      <c r="M253" s="2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4:24" ht="15" x14ac:dyDescent="0.25">
      <c r="D254" s="22"/>
      <c r="E254" s="2"/>
      <c r="F254" s="23"/>
      <c r="G254" s="24"/>
      <c r="H254" s="23"/>
      <c r="I254" s="24"/>
      <c r="J254" s="23"/>
      <c r="K254" s="24"/>
      <c r="L254" s="23"/>
      <c r="M254" s="2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4:24" ht="15" x14ac:dyDescent="0.25">
      <c r="D255" s="22"/>
      <c r="E255" s="2"/>
      <c r="F255" s="23"/>
      <c r="G255" s="24"/>
      <c r="H255" s="23"/>
      <c r="I255" s="24"/>
      <c r="J255" s="23"/>
      <c r="K255" s="24"/>
      <c r="L255" s="23"/>
      <c r="M255" s="2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4:24" ht="15" x14ac:dyDescent="0.25">
      <c r="D256" s="22"/>
      <c r="E256" s="2"/>
      <c r="F256" s="23"/>
      <c r="G256" s="24"/>
      <c r="H256" s="23"/>
      <c r="I256" s="24"/>
      <c r="J256" s="23"/>
      <c r="K256" s="24"/>
      <c r="L256" s="23"/>
      <c r="M256" s="2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4:24" ht="15" x14ac:dyDescent="0.25">
      <c r="D257" s="22"/>
      <c r="E257" s="2"/>
      <c r="F257" s="23"/>
      <c r="G257" s="24"/>
      <c r="H257" s="23"/>
      <c r="I257" s="24"/>
      <c r="J257" s="23"/>
      <c r="K257" s="24"/>
      <c r="L257" s="23"/>
      <c r="M257" s="2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4:24" ht="15" x14ac:dyDescent="0.25">
      <c r="D258" s="22"/>
      <c r="E258" s="2"/>
      <c r="F258" s="23"/>
      <c r="G258" s="24"/>
      <c r="H258" s="23"/>
      <c r="I258" s="24"/>
      <c r="J258" s="23"/>
      <c r="K258" s="24"/>
      <c r="L258" s="23"/>
      <c r="M258" s="2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4:24" ht="15" x14ac:dyDescent="0.25">
      <c r="D259" s="22"/>
      <c r="E259" s="2"/>
      <c r="F259" s="23"/>
      <c r="G259" s="24"/>
      <c r="H259" s="23"/>
      <c r="I259" s="24"/>
      <c r="J259" s="23"/>
      <c r="K259" s="24"/>
      <c r="L259" s="23"/>
      <c r="M259" s="2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4:24" ht="15" x14ac:dyDescent="0.25">
      <c r="D260" s="22"/>
      <c r="E260" s="2"/>
      <c r="F260" s="23"/>
      <c r="G260" s="24"/>
      <c r="H260" s="23"/>
      <c r="I260" s="24"/>
      <c r="J260" s="23"/>
      <c r="K260" s="24"/>
      <c r="L260" s="23"/>
      <c r="M260" s="2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4:24" ht="15" x14ac:dyDescent="0.25">
      <c r="D261" s="22"/>
      <c r="E261" s="2"/>
      <c r="F261" s="23"/>
      <c r="G261" s="24"/>
      <c r="H261" s="23"/>
      <c r="I261" s="24"/>
      <c r="J261" s="23"/>
      <c r="K261" s="24"/>
      <c r="L261" s="23"/>
      <c r="M261" s="2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4:24" ht="15" x14ac:dyDescent="0.25">
      <c r="D262" s="22"/>
      <c r="E262" s="2"/>
      <c r="F262" s="23"/>
      <c r="G262" s="24"/>
      <c r="H262" s="23"/>
      <c r="I262" s="24"/>
      <c r="J262" s="23"/>
      <c r="K262" s="24"/>
      <c r="L262" s="23"/>
      <c r="M262" s="2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4:24" ht="15" x14ac:dyDescent="0.25">
      <c r="D263" s="22"/>
      <c r="E263" s="2"/>
      <c r="F263" s="23"/>
      <c r="G263" s="24"/>
      <c r="H263" s="23"/>
      <c r="I263" s="24"/>
      <c r="J263" s="23"/>
      <c r="K263" s="24"/>
      <c r="L263" s="23"/>
      <c r="M263" s="2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4:24" ht="15" x14ac:dyDescent="0.25">
      <c r="D264" s="22"/>
      <c r="E264" s="2"/>
      <c r="F264" s="23"/>
      <c r="G264" s="24"/>
      <c r="H264" s="23"/>
      <c r="I264" s="24"/>
      <c r="J264" s="23"/>
      <c r="K264" s="24"/>
      <c r="L264" s="23"/>
      <c r="M264" s="2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4:24" ht="15" x14ac:dyDescent="0.25">
      <c r="D265" s="22"/>
      <c r="E265" s="2"/>
      <c r="F265" s="23"/>
      <c r="G265" s="24"/>
      <c r="H265" s="23"/>
      <c r="I265" s="24"/>
      <c r="J265" s="23"/>
      <c r="K265" s="24"/>
      <c r="L265" s="23"/>
      <c r="M265" s="2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4:24" ht="15" x14ac:dyDescent="0.25">
      <c r="D266" s="22"/>
      <c r="E266" s="2"/>
      <c r="F266" s="23"/>
      <c r="G266" s="24"/>
      <c r="H266" s="23"/>
      <c r="I266" s="24"/>
      <c r="J266" s="23"/>
      <c r="K266" s="24"/>
      <c r="L266" s="23"/>
      <c r="M266" s="2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4:24" ht="15" x14ac:dyDescent="0.25">
      <c r="D267" s="22"/>
      <c r="E267" s="2"/>
      <c r="F267" s="23"/>
      <c r="G267" s="24"/>
      <c r="H267" s="23"/>
      <c r="I267" s="24"/>
      <c r="J267" s="23"/>
      <c r="K267" s="24"/>
      <c r="L267" s="23"/>
      <c r="M267" s="2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4:24" ht="15" x14ac:dyDescent="0.25">
      <c r="D268" s="22"/>
      <c r="E268" s="2"/>
      <c r="F268" s="23"/>
      <c r="G268" s="24"/>
      <c r="H268" s="23"/>
      <c r="I268" s="24"/>
      <c r="J268" s="23"/>
      <c r="K268" s="24"/>
      <c r="L268" s="23"/>
      <c r="M268" s="2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4:24" ht="15" x14ac:dyDescent="0.25">
      <c r="D269" s="22"/>
      <c r="E269" s="2"/>
      <c r="F269" s="23"/>
      <c r="G269" s="24"/>
      <c r="H269" s="23"/>
      <c r="I269" s="24"/>
      <c r="J269" s="23"/>
      <c r="K269" s="24"/>
      <c r="L269" s="23"/>
      <c r="M269" s="2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4:24" ht="15" x14ac:dyDescent="0.25">
      <c r="D270" s="22"/>
      <c r="E270" s="2"/>
      <c r="F270" s="23"/>
      <c r="G270" s="24"/>
      <c r="H270" s="23"/>
      <c r="I270" s="24"/>
      <c r="J270" s="23"/>
      <c r="K270" s="24"/>
      <c r="L270" s="23"/>
      <c r="M270" s="2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4:24" ht="15" x14ac:dyDescent="0.25">
      <c r="D271" s="22"/>
      <c r="E271" s="2"/>
      <c r="F271" s="23"/>
      <c r="G271" s="24"/>
      <c r="H271" s="23"/>
      <c r="I271" s="24"/>
      <c r="J271" s="23"/>
      <c r="K271" s="24"/>
      <c r="L271" s="23"/>
      <c r="M271" s="2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4:24" ht="15" x14ac:dyDescent="0.25">
      <c r="D272" s="22"/>
      <c r="E272" s="2"/>
      <c r="F272" s="23"/>
      <c r="G272" s="24"/>
      <c r="H272" s="23"/>
      <c r="I272" s="24"/>
      <c r="J272" s="23"/>
      <c r="K272" s="24"/>
      <c r="L272" s="23"/>
      <c r="M272" s="2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4:24" ht="15" x14ac:dyDescent="0.25">
      <c r="D273" s="22"/>
      <c r="E273" s="2"/>
      <c r="F273" s="23"/>
      <c r="G273" s="24"/>
      <c r="H273" s="23"/>
      <c r="I273" s="24"/>
      <c r="J273" s="23"/>
      <c r="K273" s="24"/>
      <c r="L273" s="23"/>
      <c r="M273" s="2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4:24" ht="15" x14ac:dyDescent="0.25">
      <c r="D274" s="22"/>
      <c r="E274" s="2"/>
      <c r="F274" s="23"/>
      <c r="G274" s="24"/>
      <c r="H274" s="23"/>
      <c r="I274" s="24"/>
      <c r="J274" s="23"/>
      <c r="K274" s="24"/>
      <c r="L274" s="23"/>
      <c r="M274" s="2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4:24" ht="15" x14ac:dyDescent="0.25">
      <c r="D275" s="22"/>
      <c r="E275" s="2"/>
      <c r="F275" s="23"/>
      <c r="G275" s="24"/>
      <c r="H275" s="23"/>
      <c r="I275" s="24"/>
      <c r="J275" s="23"/>
      <c r="K275" s="24"/>
      <c r="L275" s="23"/>
      <c r="M275" s="2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4:24" ht="15" x14ac:dyDescent="0.25">
      <c r="D276" s="22"/>
      <c r="E276" s="2"/>
      <c r="F276" s="23"/>
      <c r="G276" s="24"/>
      <c r="H276" s="23"/>
      <c r="I276" s="24"/>
      <c r="J276" s="23"/>
      <c r="K276" s="24"/>
      <c r="L276" s="23"/>
      <c r="M276" s="2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4:24" ht="15" x14ac:dyDescent="0.25">
      <c r="D277" s="22"/>
      <c r="E277" s="2"/>
      <c r="F277" s="23"/>
      <c r="G277" s="24"/>
      <c r="H277" s="23"/>
      <c r="I277" s="24"/>
      <c r="J277" s="23"/>
      <c r="K277" s="24"/>
      <c r="L277" s="23"/>
      <c r="M277" s="2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4:24" ht="15" x14ac:dyDescent="0.25">
      <c r="D278" s="22"/>
      <c r="E278" s="2"/>
      <c r="F278" s="23"/>
      <c r="G278" s="24"/>
      <c r="H278" s="23"/>
      <c r="I278" s="24"/>
      <c r="J278" s="23"/>
      <c r="K278" s="24"/>
      <c r="L278" s="23"/>
      <c r="M278" s="2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4:24" ht="15" x14ac:dyDescent="0.25">
      <c r="D279" s="22"/>
      <c r="E279" s="2"/>
      <c r="F279" s="23"/>
      <c r="G279" s="24"/>
      <c r="H279" s="23"/>
      <c r="I279" s="24"/>
      <c r="J279" s="23"/>
      <c r="K279" s="24"/>
      <c r="L279" s="23"/>
      <c r="M279" s="2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4:24" ht="15" x14ac:dyDescent="0.25">
      <c r="D280" s="22"/>
      <c r="E280" s="2"/>
      <c r="F280" s="23"/>
      <c r="G280" s="24"/>
      <c r="H280" s="23"/>
      <c r="I280" s="24"/>
      <c r="J280" s="23"/>
      <c r="K280" s="24"/>
      <c r="L280" s="23"/>
      <c r="M280" s="2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4:24" ht="15" x14ac:dyDescent="0.25">
      <c r="D281" s="22"/>
      <c r="E281" s="2"/>
      <c r="F281" s="23"/>
      <c r="G281" s="24"/>
      <c r="H281" s="23"/>
      <c r="I281" s="24"/>
      <c r="J281" s="23"/>
      <c r="K281" s="24"/>
      <c r="L281" s="23"/>
      <c r="M281" s="2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4:24" ht="15" x14ac:dyDescent="0.25">
      <c r="D282" s="22"/>
      <c r="E282" s="2"/>
      <c r="F282" s="23"/>
      <c r="G282" s="24"/>
      <c r="H282" s="23"/>
      <c r="I282" s="24"/>
      <c r="J282" s="23"/>
      <c r="K282" s="24"/>
      <c r="L282" s="23"/>
      <c r="M282" s="2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4:24" ht="15" x14ac:dyDescent="0.25">
      <c r="D283" s="22"/>
      <c r="E283" s="2"/>
      <c r="F283" s="23"/>
      <c r="G283" s="24"/>
      <c r="H283" s="23"/>
      <c r="I283" s="24"/>
      <c r="J283" s="23"/>
      <c r="K283" s="24"/>
      <c r="L283" s="23"/>
      <c r="M283" s="2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4:24" ht="15" x14ac:dyDescent="0.25">
      <c r="D284" s="22"/>
      <c r="E284" s="2"/>
      <c r="F284" s="23"/>
      <c r="G284" s="24"/>
      <c r="H284" s="23"/>
      <c r="I284" s="24"/>
      <c r="J284" s="23"/>
      <c r="K284" s="24"/>
      <c r="L284" s="23"/>
      <c r="M284" s="2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4:24" ht="15" x14ac:dyDescent="0.25">
      <c r="D285" s="22"/>
      <c r="E285" s="2"/>
      <c r="F285" s="23"/>
      <c r="G285" s="24"/>
      <c r="H285" s="23"/>
      <c r="I285" s="24"/>
      <c r="J285" s="23"/>
      <c r="K285" s="24"/>
      <c r="L285" s="23"/>
      <c r="M285" s="2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4:24" ht="15" x14ac:dyDescent="0.25">
      <c r="D286" s="22"/>
      <c r="E286" s="2"/>
      <c r="F286" s="23"/>
      <c r="G286" s="24"/>
      <c r="H286" s="23"/>
      <c r="I286" s="24"/>
      <c r="J286" s="23"/>
      <c r="K286" s="24"/>
      <c r="L286" s="23"/>
      <c r="M286" s="2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4:24" ht="15" x14ac:dyDescent="0.25">
      <c r="D287" s="22"/>
      <c r="E287" s="2"/>
      <c r="F287" s="23"/>
      <c r="G287" s="24"/>
      <c r="H287" s="23"/>
      <c r="I287" s="24"/>
      <c r="J287" s="23"/>
      <c r="K287" s="24"/>
      <c r="L287" s="23"/>
      <c r="M287" s="2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4:24" ht="15" x14ac:dyDescent="0.25">
      <c r="D288" s="22"/>
      <c r="E288" s="2"/>
      <c r="F288" s="23"/>
      <c r="G288" s="24"/>
      <c r="H288" s="23"/>
      <c r="I288" s="24"/>
      <c r="J288" s="23"/>
      <c r="K288" s="24"/>
      <c r="L288" s="23"/>
      <c r="M288" s="2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4:24" ht="15" x14ac:dyDescent="0.25">
      <c r="D289" s="22"/>
      <c r="E289" s="2"/>
      <c r="F289" s="23"/>
      <c r="G289" s="24"/>
      <c r="H289" s="23"/>
      <c r="I289" s="24"/>
      <c r="J289" s="23"/>
      <c r="K289" s="24"/>
      <c r="L289" s="23"/>
      <c r="M289" s="2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4:24" ht="15" x14ac:dyDescent="0.25">
      <c r="D290" s="22"/>
      <c r="E290" s="2"/>
      <c r="F290" s="23"/>
      <c r="G290" s="24"/>
      <c r="H290" s="23"/>
      <c r="I290" s="24"/>
      <c r="J290" s="23"/>
      <c r="K290" s="24"/>
      <c r="L290" s="23"/>
      <c r="M290" s="2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4:24" ht="15" x14ac:dyDescent="0.25">
      <c r="D291" s="22"/>
      <c r="E291" s="2"/>
      <c r="F291" s="23"/>
      <c r="G291" s="24"/>
      <c r="H291" s="23"/>
      <c r="I291" s="24"/>
      <c r="J291" s="23"/>
      <c r="K291" s="24"/>
      <c r="L291" s="23"/>
      <c r="M291" s="2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4:24" ht="15" x14ac:dyDescent="0.25">
      <c r="D292" s="22"/>
      <c r="E292" s="2"/>
      <c r="F292" s="23"/>
      <c r="G292" s="24"/>
      <c r="H292" s="23"/>
      <c r="I292" s="24"/>
      <c r="J292" s="23"/>
      <c r="K292" s="24"/>
      <c r="L292" s="23"/>
      <c r="M292" s="2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4:24" ht="15" x14ac:dyDescent="0.25">
      <c r="D293" s="22"/>
      <c r="E293" s="2"/>
      <c r="F293" s="23"/>
      <c r="G293" s="24"/>
      <c r="H293" s="23"/>
      <c r="I293" s="24"/>
      <c r="J293" s="23"/>
      <c r="K293" s="24"/>
      <c r="L293" s="23"/>
      <c r="M293" s="2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4:24" ht="15" x14ac:dyDescent="0.25">
      <c r="D294" s="22"/>
      <c r="E294" s="2"/>
      <c r="F294" s="23"/>
      <c r="G294" s="24"/>
      <c r="H294" s="23"/>
      <c r="I294" s="24"/>
      <c r="J294" s="23"/>
      <c r="K294" s="24"/>
      <c r="L294" s="23"/>
      <c r="M294" s="2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4:24" ht="15" x14ac:dyDescent="0.25">
      <c r="D295" s="22"/>
      <c r="E295" s="2"/>
      <c r="F295" s="23"/>
      <c r="G295" s="24"/>
      <c r="H295" s="23"/>
      <c r="I295" s="24"/>
      <c r="J295" s="23"/>
      <c r="K295" s="24"/>
      <c r="L295" s="23"/>
      <c r="M295" s="2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4:24" ht="15" x14ac:dyDescent="0.25">
      <c r="D296" s="22"/>
      <c r="E296" s="2"/>
      <c r="F296" s="23"/>
      <c r="G296" s="24"/>
      <c r="H296" s="23"/>
      <c r="I296" s="24"/>
      <c r="J296" s="23"/>
      <c r="K296" s="24"/>
      <c r="L296" s="23"/>
      <c r="M296" s="2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4:24" ht="15" x14ac:dyDescent="0.25">
      <c r="D297" s="22"/>
      <c r="E297" s="2"/>
      <c r="F297" s="23"/>
      <c r="G297" s="24"/>
      <c r="H297" s="23"/>
      <c r="I297" s="24"/>
      <c r="J297" s="23"/>
      <c r="K297" s="24"/>
      <c r="L297" s="23"/>
      <c r="M297" s="2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4:24" ht="15" x14ac:dyDescent="0.25">
      <c r="D298" s="22"/>
      <c r="E298" s="2"/>
      <c r="F298" s="23"/>
      <c r="G298" s="24"/>
      <c r="H298" s="23"/>
      <c r="I298" s="24"/>
      <c r="J298" s="23"/>
      <c r="K298" s="24"/>
      <c r="L298" s="23"/>
      <c r="M298" s="2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4:24" ht="15" x14ac:dyDescent="0.25">
      <c r="D299" s="22"/>
      <c r="E299" s="2"/>
      <c r="F299" s="23"/>
      <c r="G299" s="24"/>
      <c r="H299" s="23"/>
      <c r="I299" s="24"/>
      <c r="J299" s="23"/>
      <c r="K299" s="24"/>
      <c r="L299" s="23"/>
      <c r="M299" s="2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4:24" ht="15" x14ac:dyDescent="0.25">
      <c r="D300" s="22"/>
      <c r="E300" s="2"/>
      <c r="F300" s="23"/>
      <c r="G300" s="24"/>
      <c r="H300" s="23"/>
      <c r="I300" s="24"/>
      <c r="J300" s="23"/>
      <c r="K300" s="24"/>
      <c r="L300" s="23"/>
      <c r="M300" s="2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4:24" ht="15" x14ac:dyDescent="0.25">
      <c r="D301" s="22"/>
      <c r="E301" s="2"/>
      <c r="F301" s="23"/>
      <c r="G301" s="24"/>
      <c r="H301" s="23"/>
      <c r="I301" s="24"/>
      <c r="J301" s="23"/>
      <c r="K301" s="24"/>
      <c r="L301" s="23"/>
      <c r="M301" s="2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4:24" ht="15" x14ac:dyDescent="0.25">
      <c r="D302" s="22"/>
      <c r="E302" s="2"/>
      <c r="F302" s="23"/>
      <c r="G302" s="24"/>
      <c r="H302" s="23"/>
      <c r="I302" s="24"/>
      <c r="J302" s="23"/>
      <c r="K302" s="24"/>
      <c r="L302" s="23"/>
      <c r="M302" s="2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4:24" ht="15" x14ac:dyDescent="0.25">
      <c r="D303" s="22"/>
      <c r="E303" s="2"/>
      <c r="F303" s="23"/>
      <c r="G303" s="24"/>
      <c r="H303" s="23"/>
      <c r="I303" s="24"/>
      <c r="J303" s="23"/>
      <c r="K303" s="24"/>
      <c r="L303" s="23"/>
      <c r="M303" s="2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4:24" ht="15" x14ac:dyDescent="0.25">
      <c r="D304" s="22"/>
      <c r="E304" s="2"/>
      <c r="F304" s="23"/>
      <c r="G304" s="24"/>
      <c r="H304" s="23"/>
      <c r="I304" s="24"/>
      <c r="J304" s="23"/>
      <c r="K304" s="24"/>
      <c r="L304" s="23"/>
      <c r="M304" s="2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4:24" ht="15" x14ac:dyDescent="0.25">
      <c r="D305" s="22"/>
      <c r="E305" s="2"/>
      <c r="F305" s="23"/>
      <c r="G305" s="24"/>
      <c r="H305" s="23"/>
      <c r="I305" s="24"/>
      <c r="J305" s="23"/>
      <c r="K305" s="24"/>
      <c r="L305" s="23"/>
      <c r="M305" s="2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4:24" ht="15" x14ac:dyDescent="0.25">
      <c r="D306" s="22"/>
      <c r="E306" s="2"/>
      <c r="F306" s="23"/>
      <c r="G306" s="24"/>
      <c r="H306" s="23"/>
      <c r="I306" s="24"/>
      <c r="J306" s="23"/>
      <c r="K306" s="24"/>
      <c r="L306" s="23"/>
      <c r="M306" s="2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4:24" ht="15" x14ac:dyDescent="0.25">
      <c r="D307" s="22"/>
      <c r="E307" s="2"/>
      <c r="F307" s="23"/>
      <c r="G307" s="24"/>
      <c r="H307" s="23"/>
      <c r="I307" s="24"/>
      <c r="J307" s="23"/>
      <c r="K307" s="24"/>
      <c r="L307" s="23"/>
      <c r="M307" s="2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4:24" ht="15" x14ac:dyDescent="0.25">
      <c r="D308" s="22"/>
      <c r="E308" s="2"/>
      <c r="F308" s="23"/>
      <c r="G308" s="24"/>
      <c r="H308" s="23"/>
      <c r="I308" s="24"/>
      <c r="J308" s="23"/>
      <c r="K308" s="24"/>
      <c r="L308" s="23"/>
      <c r="M308" s="2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4:24" ht="15" x14ac:dyDescent="0.25">
      <c r="D309" s="22"/>
      <c r="E309" s="2"/>
      <c r="F309" s="23"/>
      <c r="G309" s="24"/>
      <c r="H309" s="23"/>
      <c r="I309" s="24"/>
      <c r="J309" s="23"/>
      <c r="K309" s="24"/>
      <c r="L309" s="23"/>
      <c r="M309" s="2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4:24" ht="15" x14ac:dyDescent="0.25">
      <c r="D310" s="22"/>
      <c r="E310" s="2"/>
      <c r="F310" s="23"/>
      <c r="G310" s="24"/>
      <c r="H310" s="23"/>
      <c r="I310" s="24"/>
      <c r="J310" s="23"/>
      <c r="K310" s="24"/>
      <c r="L310" s="23"/>
      <c r="M310" s="2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4:24" ht="15" x14ac:dyDescent="0.25">
      <c r="D311" s="22"/>
      <c r="E311" s="2"/>
      <c r="F311" s="23"/>
      <c r="G311" s="24"/>
      <c r="H311" s="23"/>
      <c r="I311" s="24"/>
      <c r="J311" s="23"/>
      <c r="K311" s="24"/>
      <c r="L311" s="23"/>
      <c r="M311" s="2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4:24" ht="15" x14ac:dyDescent="0.25">
      <c r="D312" s="22"/>
      <c r="E312" s="2"/>
      <c r="F312" s="23"/>
      <c r="G312" s="24"/>
      <c r="H312" s="23"/>
      <c r="I312" s="24"/>
      <c r="J312" s="23"/>
      <c r="K312" s="24"/>
      <c r="L312" s="23"/>
      <c r="M312" s="2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4:24" ht="15" x14ac:dyDescent="0.25">
      <c r="D313" s="22"/>
      <c r="E313" s="2"/>
      <c r="F313" s="23"/>
      <c r="G313" s="24"/>
      <c r="H313" s="23"/>
      <c r="I313" s="24"/>
      <c r="J313" s="23"/>
      <c r="K313" s="24"/>
      <c r="L313" s="23"/>
      <c r="M313" s="2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4:24" ht="15" x14ac:dyDescent="0.25">
      <c r="D314" s="22"/>
      <c r="E314" s="2"/>
      <c r="F314" s="23"/>
      <c r="G314" s="24"/>
      <c r="H314" s="23"/>
      <c r="I314" s="24"/>
      <c r="J314" s="23"/>
      <c r="K314" s="24"/>
      <c r="L314" s="23"/>
      <c r="M314" s="2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4:24" ht="15" x14ac:dyDescent="0.25">
      <c r="D315" s="22"/>
      <c r="E315" s="2"/>
      <c r="F315" s="23"/>
      <c r="G315" s="24"/>
      <c r="H315" s="23"/>
      <c r="I315" s="24"/>
      <c r="J315" s="23"/>
      <c r="K315" s="24"/>
      <c r="L315" s="23"/>
      <c r="M315" s="2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4:24" ht="15" x14ac:dyDescent="0.25">
      <c r="D316" s="22"/>
      <c r="E316" s="2"/>
      <c r="F316" s="23"/>
      <c r="G316" s="24"/>
      <c r="H316" s="23"/>
      <c r="I316" s="24"/>
      <c r="J316" s="23"/>
      <c r="K316" s="24"/>
      <c r="L316" s="23"/>
      <c r="M316" s="2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4:24" ht="15" x14ac:dyDescent="0.25">
      <c r="D317" s="22"/>
      <c r="E317" s="2"/>
      <c r="F317" s="23"/>
      <c r="G317" s="24"/>
      <c r="H317" s="23"/>
      <c r="I317" s="24"/>
      <c r="J317" s="23"/>
      <c r="K317" s="24"/>
      <c r="L317" s="23"/>
      <c r="M317" s="2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4:24" ht="15" x14ac:dyDescent="0.25">
      <c r="D318" s="22"/>
      <c r="E318" s="2"/>
      <c r="F318" s="23"/>
      <c r="G318" s="24"/>
      <c r="H318" s="23"/>
      <c r="I318" s="24"/>
      <c r="J318" s="23"/>
      <c r="K318" s="24"/>
      <c r="L318" s="23"/>
      <c r="M318" s="2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4:24" ht="15" x14ac:dyDescent="0.25">
      <c r="D319" s="22"/>
      <c r="E319" s="2"/>
      <c r="F319" s="23"/>
      <c r="G319" s="24"/>
      <c r="H319" s="23"/>
      <c r="I319" s="24"/>
      <c r="J319" s="23"/>
      <c r="K319" s="24"/>
      <c r="L319" s="23"/>
      <c r="M319" s="2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4:24" ht="15" x14ac:dyDescent="0.25">
      <c r="D320" s="22"/>
      <c r="E320" s="2"/>
      <c r="F320" s="23"/>
      <c r="G320" s="24"/>
      <c r="H320" s="23"/>
      <c r="I320" s="24"/>
      <c r="J320" s="23"/>
      <c r="K320" s="24"/>
      <c r="L320" s="23"/>
      <c r="M320" s="2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4:24" ht="15" x14ac:dyDescent="0.25">
      <c r="D321" s="22"/>
      <c r="E321" s="2"/>
      <c r="F321" s="23"/>
      <c r="G321" s="24"/>
      <c r="H321" s="23"/>
      <c r="I321" s="24"/>
      <c r="J321" s="23"/>
      <c r="K321" s="24"/>
      <c r="L321" s="23"/>
      <c r="M321" s="2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4:24" ht="15" x14ac:dyDescent="0.25">
      <c r="D322" s="22"/>
      <c r="E322" s="2"/>
      <c r="F322" s="23"/>
      <c r="G322" s="24"/>
      <c r="H322" s="23"/>
      <c r="I322" s="24"/>
      <c r="J322" s="23"/>
      <c r="K322" s="24"/>
      <c r="L322" s="23"/>
      <c r="M322" s="2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4:24" ht="15" x14ac:dyDescent="0.25">
      <c r="D323" s="22"/>
      <c r="E323" s="2"/>
      <c r="F323" s="23"/>
      <c r="G323" s="24"/>
      <c r="H323" s="23"/>
      <c r="I323" s="24"/>
      <c r="J323" s="23"/>
      <c r="K323" s="24"/>
      <c r="L323" s="23"/>
      <c r="M323" s="2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4:24" ht="15" x14ac:dyDescent="0.25">
      <c r="D324" s="22"/>
      <c r="E324" s="2"/>
      <c r="F324" s="23"/>
      <c r="G324" s="24"/>
      <c r="H324" s="23"/>
      <c r="I324" s="24"/>
      <c r="J324" s="23"/>
      <c r="K324" s="24"/>
      <c r="L324" s="23"/>
      <c r="M324" s="2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4:24" ht="15" x14ac:dyDescent="0.25">
      <c r="D325" s="22"/>
      <c r="E325" s="2"/>
      <c r="F325" s="23"/>
      <c r="G325" s="24"/>
      <c r="H325" s="23"/>
      <c r="I325" s="24"/>
      <c r="J325" s="23"/>
      <c r="K325" s="24"/>
      <c r="L325" s="23"/>
      <c r="M325" s="2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4:24" ht="15" x14ac:dyDescent="0.25">
      <c r="D326" s="22"/>
      <c r="E326" s="2"/>
      <c r="F326" s="23"/>
      <c r="G326" s="24"/>
      <c r="H326" s="23"/>
      <c r="I326" s="24"/>
      <c r="J326" s="23"/>
      <c r="K326" s="24"/>
      <c r="L326" s="23"/>
      <c r="M326" s="2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4:24" ht="15" x14ac:dyDescent="0.25">
      <c r="D327" s="22"/>
      <c r="E327" s="2"/>
      <c r="F327" s="23"/>
      <c r="G327" s="24"/>
      <c r="H327" s="23"/>
      <c r="I327" s="24"/>
      <c r="J327" s="23"/>
      <c r="K327" s="24"/>
      <c r="L327" s="23"/>
      <c r="M327" s="2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4:24" ht="15" x14ac:dyDescent="0.25">
      <c r="D328" s="22"/>
      <c r="E328" s="2"/>
      <c r="F328" s="23"/>
      <c r="G328" s="24"/>
      <c r="H328" s="23"/>
      <c r="I328" s="24"/>
      <c r="J328" s="23"/>
      <c r="K328" s="24"/>
      <c r="L328" s="23"/>
      <c r="M328" s="2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4:24" ht="15" x14ac:dyDescent="0.25">
      <c r="D329" s="22"/>
      <c r="E329" s="2"/>
      <c r="F329" s="23"/>
      <c r="G329" s="24"/>
      <c r="H329" s="23"/>
      <c r="I329" s="24"/>
      <c r="J329" s="23"/>
      <c r="K329" s="24"/>
      <c r="L329" s="23"/>
      <c r="M329" s="2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4:24" ht="15" x14ac:dyDescent="0.25">
      <c r="D330" s="22"/>
      <c r="E330" s="2"/>
      <c r="F330" s="23"/>
      <c r="G330" s="24"/>
      <c r="H330" s="23"/>
      <c r="I330" s="24"/>
      <c r="J330" s="23"/>
      <c r="K330" s="24"/>
      <c r="L330" s="23"/>
      <c r="M330" s="2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4:24" ht="15" x14ac:dyDescent="0.25">
      <c r="D331" s="22"/>
      <c r="E331" s="2"/>
      <c r="F331" s="23"/>
      <c r="G331" s="24"/>
      <c r="H331" s="23"/>
      <c r="I331" s="24"/>
      <c r="J331" s="23"/>
      <c r="K331" s="24"/>
      <c r="L331" s="23"/>
      <c r="M331" s="2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4:24" ht="15" x14ac:dyDescent="0.25">
      <c r="D332" s="22"/>
      <c r="E332" s="2"/>
      <c r="F332" s="23"/>
      <c r="G332" s="24"/>
      <c r="H332" s="23"/>
      <c r="I332" s="24"/>
      <c r="J332" s="23"/>
      <c r="K332" s="24"/>
      <c r="L332" s="23"/>
      <c r="M332" s="2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4:24" ht="15" x14ac:dyDescent="0.25">
      <c r="D333" s="22"/>
      <c r="E333" s="2"/>
      <c r="F333" s="23"/>
      <c r="G333" s="24"/>
      <c r="H333" s="23"/>
      <c r="I333" s="24"/>
      <c r="J333" s="23"/>
      <c r="K333" s="24"/>
      <c r="L333" s="23"/>
      <c r="M333" s="2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4:24" ht="15" x14ac:dyDescent="0.25">
      <c r="D334" s="22"/>
      <c r="E334" s="2"/>
      <c r="F334" s="23"/>
      <c r="G334" s="24"/>
      <c r="H334" s="23"/>
      <c r="I334" s="24"/>
      <c r="J334" s="23"/>
      <c r="K334" s="24"/>
      <c r="L334" s="23"/>
      <c r="M334" s="2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4:24" ht="15" x14ac:dyDescent="0.25">
      <c r="D335" s="22"/>
      <c r="E335" s="2"/>
      <c r="F335" s="23"/>
      <c r="G335" s="24"/>
      <c r="H335" s="23"/>
      <c r="I335" s="24"/>
      <c r="J335" s="23"/>
      <c r="K335" s="24"/>
      <c r="L335" s="23"/>
      <c r="M335" s="2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4:24" ht="15" x14ac:dyDescent="0.25">
      <c r="D336" s="22"/>
      <c r="E336" s="2"/>
      <c r="F336" s="23"/>
      <c r="G336" s="24"/>
      <c r="H336" s="23"/>
      <c r="I336" s="24"/>
      <c r="J336" s="23"/>
      <c r="K336" s="24"/>
      <c r="L336" s="23"/>
      <c r="M336" s="2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4:24" ht="15" x14ac:dyDescent="0.25">
      <c r="D337" s="22"/>
      <c r="E337" s="2"/>
      <c r="F337" s="23"/>
      <c r="G337" s="24"/>
      <c r="H337" s="23"/>
      <c r="I337" s="24"/>
      <c r="J337" s="23"/>
      <c r="K337" s="24"/>
      <c r="L337" s="23"/>
      <c r="M337" s="2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4:24" ht="15" x14ac:dyDescent="0.25">
      <c r="D338" s="22"/>
      <c r="E338" s="2"/>
      <c r="F338" s="23"/>
      <c r="G338" s="24"/>
      <c r="H338" s="23"/>
      <c r="I338" s="24"/>
      <c r="J338" s="23"/>
      <c r="K338" s="24"/>
      <c r="L338" s="23"/>
      <c r="M338" s="2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4:24" ht="15" x14ac:dyDescent="0.25">
      <c r="D339" s="22"/>
      <c r="E339" s="2"/>
      <c r="F339" s="23"/>
      <c r="G339" s="24"/>
      <c r="H339" s="23"/>
      <c r="I339" s="24"/>
      <c r="J339" s="23"/>
      <c r="K339" s="24"/>
      <c r="L339" s="23"/>
      <c r="M339" s="2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4:24" ht="15" x14ac:dyDescent="0.25">
      <c r="D340" s="22"/>
      <c r="E340" s="2"/>
      <c r="F340" s="23"/>
      <c r="G340" s="24"/>
      <c r="H340" s="23"/>
      <c r="I340" s="24"/>
      <c r="J340" s="23"/>
      <c r="K340" s="24"/>
      <c r="L340" s="23"/>
      <c r="M340" s="2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4:24" ht="15" x14ac:dyDescent="0.25">
      <c r="D341" s="22"/>
      <c r="E341" s="2"/>
      <c r="F341" s="23"/>
      <c r="G341" s="24"/>
      <c r="H341" s="23"/>
      <c r="I341" s="24"/>
      <c r="J341" s="23"/>
      <c r="K341" s="24"/>
      <c r="L341" s="23"/>
      <c r="M341" s="2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4:24" ht="15" x14ac:dyDescent="0.25">
      <c r="D342" s="22"/>
      <c r="E342" s="2"/>
      <c r="F342" s="23"/>
      <c r="G342" s="24"/>
      <c r="H342" s="23"/>
      <c r="I342" s="24"/>
      <c r="J342" s="23"/>
      <c r="K342" s="24"/>
      <c r="L342" s="23"/>
      <c r="M342" s="2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4:24" ht="15" x14ac:dyDescent="0.25">
      <c r="D343" s="22"/>
      <c r="E343" s="2"/>
      <c r="F343" s="23"/>
      <c r="G343" s="24"/>
      <c r="H343" s="23"/>
      <c r="I343" s="24"/>
      <c r="J343" s="23"/>
      <c r="K343" s="24"/>
      <c r="L343" s="23"/>
      <c r="M343" s="2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4:24" ht="15" x14ac:dyDescent="0.25">
      <c r="D344" s="22"/>
      <c r="E344" s="2"/>
      <c r="F344" s="23"/>
      <c r="G344" s="24"/>
      <c r="H344" s="23"/>
      <c r="I344" s="24"/>
      <c r="J344" s="23"/>
      <c r="K344" s="24"/>
      <c r="L344" s="23"/>
      <c r="M344" s="2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4:24" ht="15" x14ac:dyDescent="0.25">
      <c r="D345" s="22"/>
      <c r="E345" s="2"/>
      <c r="F345" s="23"/>
      <c r="G345" s="24"/>
      <c r="H345" s="23"/>
      <c r="I345" s="24"/>
      <c r="J345" s="23"/>
      <c r="K345" s="24"/>
      <c r="L345" s="23"/>
      <c r="M345" s="2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4:24" ht="15" x14ac:dyDescent="0.25">
      <c r="D346" s="22"/>
      <c r="E346" s="2"/>
      <c r="F346" s="23"/>
      <c r="G346" s="24"/>
      <c r="H346" s="23"/>
      <c r="I346" s="24"/>
      <c r="J346" s="23"/>
      <c r="K346" s="24"/>
      <c r="L346" s="23"/>
      <c r="M346" s="2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4:24" ht="15" x14ac:dyDescent="0.25">
      <c r="D347" s="22"/>
      <c r="E347" s="2"/>
      <c r="F347" s="23"/>
      <c r="G347" s="24"/>
      <c r="H347" s="23"/>
      <c r="I347" s="24"/>
      <c r="J347" s="23"/>
      <c r="K347" s="24"/>
      <c r="L347" s="23"/>
      <c r="M347" s="2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4:24" ht="15" x14ac:dyDescent="0.25">
      <c r="D348" s="22"/>
      <c r="E348" s="2"/>
      <c r="F348" s="23"/>
      <c r="G348" s="24"/>
      <c r="H348" s="23"/>
      <c r="I348" s="24"/>
      <c r="J348" s="23"/>
      <c r="K348" s="24"/>
      <c r="L348" s="23"/>
      <c r="M348" s="2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4:24" ht="15" x14ac:dyDescent="0.25">
      <c r="D349" s="22"/>
      <c r="E349" s="2"/>
      <c r="F349" s="23"/>
      <c r="G349" s="24"/>
      <c r="H349" s="23"/>
      <c r="I349" s="24"/>
      <c r="J349" s="23"/>
      <c r="K349" s="24"/>
      <c r="L349" s="23"/>
      <c r="M349" s="2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4:24" ht="15" x14ac:dyDescent="0.25">
      <c r="D350" s="22"/>
      <c r="E350" s="2"/>
      <c r="F350" s="23"/>
      <c r="G350" s="24"/>
      <c r="H350" s="23"/>
      <c r="I350" s="24"/>
      <c r="J350" s="23"/>
      <c r="K350" s="24"/>
      <c r="L350" s="23"/>
      <c r="M350" s="2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4:24" ht="15" x14ac:dyDescent="0.25">
      <c r="D351" s="22"/>
      <c r="E351" s="2"/>
      <c r="F351" s="23"/>
      <c r="G351" s="24"/>
      <c r="H351" s="23"/>
      <c r="I351" s="24"/>
      <c r="J351" s="23"/>
      <c r="K351" s="24"/>
      <c r="L351" s="23"/>
      <c r="M351" s="2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4:24" ht="15" x14ac:dyDescent="0.25">
      <c r="D352" s="22"/>
      <c r="E352" s="2"/>
      <c r="F352" s="23"/>
      <c r="G352" s="24"/>
      <c r="H352" s="23"/>
      <c r="I352" s="24"/>
      <c r="J352" s="23"/>
      <c r="K352" s="24"/>
      <c r="L352" s="23"/>
      <c r="M352" s="2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4:24" ht="15" x14ac:dyDescent="0.25">
      <c r="D353" s="22"/>
      <c r="E353" s="2"/>
      <c r="F353" s="23"/>
      <c r="G353" s="24"/>
      <c r="H353" s="23"/>
      <c r="I353" s="24"/>
      <c r="J353" s="23"/>
      <c r="K353" s="24"/>
      <c r="L353" s="23"/>
      <c r="M353" s="2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4:24" ht="15" x14ac:dyDescent="0.25">
      <c r="D354" s="22"/>
      <c r="E354" s="2"/>
      <c r="F354" s="23"/>
      <c r="G354" s="24"/>
      <c r="H354" s="23"/>
      <c r="I354" s="24"/>
      <c r="J354" s="23"/>
      <c r="K354" s="24"/>
      <c r="L354" s="23"/>
      <c r="M354" s="2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4:24" ht="15" x14ac:dyDescent="0.25">
      <c r="D355" s="22"/>
      <c r="E355" s="2"/>
      <c r="F355" s="23"/>
      <c r="G355" s="24"/>
      <c r="H355" s="23"/>
      <c r="I355" s="24"/>
      <c r="J355" s="23"/>
      <c r="K355" s="24"/>
      <c r="L355" s="23"/>
      <c r="M355" s="2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4:24" ht="15" x14ac:dyDescent="0.25">
      <c r="D356" s="22"/>
      <c r="E356" s="2"/>
      <c r="F356" s="23"/>
      <c r="G356" s="24"/>
      <c r="H356" s="23"/>
      <c r="I356" s="24"/>
      <c r="J356" s="23"/>
      <c r="K356" s="24"/>
      <c r="L356" s="23"/>
      <c r="M356" s="2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4:24" ht="15" x14ac:dyDescent="0.25">
      <c r="D357" s="22"/>
      <c r="E357" s="2"/>
      <c r="F357" s="23"/>
      <c r="G357" s="24"/>
      <c r="H357" s="23"/>
      <c r="I357" s="24"/>
      <c r="J357" s="23"/>
      <c r="K357" s="24"/>
      <c r="L357" s="23"/>
      <c r="M357" s="2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4:24" ht="15" x14ac:dyDescent="0.25">
      <c r="D358" s="22"/>
      <c r="E358" s="2"/>
      <c r="F358" s="23"/>
      <c r="G358" s="24"/>
      <c r="H358" s="23"/>
      <c r="I358" s="24"/>
      <c r="J358" s="23"/>
      <c r="K358" s="24"/>
      <c r="L358" s="23"/>
      <c r="M358" s="2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4:24" ht="15" x14ac:dyDescent="0.25">
      <c r="D359" s="22"/>
      <c r="E359" s="2"/>
      <c r="F359" s="23"/>
      <c r="G359" s="24"/>
      <c r="H359" s="23"/>
      <c r="I359" s="24"/>
      <c r="J359" s="23"/>
      <c r="K359" s="24"/>
      <c r="L359" s="23"/>
      <c r="M359" s="2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4:24" ht="15" x14ac:dyDescent="0.25">
      <c r="D360" s="22"/>
      <c r="E360" s="2"/>
      <c r="F360" s="23"/>
      <c r="G360" s="24"/>
      <c r="H360" s="23"/>
      <c r="I360" s="24"/>
      <c r="J360" s="23"/>
      <c r="K360" s="24"/>
      <c r="L360" s="23"/>
      <c r="M360" s="2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4:24" ht="15" x14ac:dyDescent="0.25">
      <c r="D361" s="22"/>
      <c r="E361" s="2"/>
      <c r="F361" s="23"/>
      <c r="G361" s="24"/>
      <c r="H361" s="23"/>
      <c r="I361" s="24"/>
      <c r="J361" s="23"/>
      <c r="K361" s="24"/>
      <c r="L361" s="23"/>
      <c r="M361" s="2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4:24" ht="15" x14ac:dyDescent="0.25">
      <c r="D362" s="22"/>
      <c r="E362" s="2"/>
      <c r="F362" s="23"/>
      <c r="G362" s="24"/>
      <c r="H362" s="23"/>
      <c r="I362" s="24"/>
      <c r="J362" s="23"/>
      <c r="K362" s="24"/>
      <c r="L362" s="23"/>
      <c r="M362" s="2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4:24" ht="15" x14ac:dyDescent="0.25">
      <c r="D363" s="22"/>
      <c r="E363" s="2"/>
      <c r="F363" s="23"/>
      <c r="G363" s="24"/>
      <c r="H363" s="23"/>
      <c r="I363" s="24"/>
      <c r="J363" s="23"/>
      <c r="K363" s="24"/>
      <c r="L363" s="23"/>
      <c r="M363" s="2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4:24" ht="15" x14ac:dyDescent="0.25">
      <c r="D364" s="22"/>
      <c r="E364" s="2"/>
      <c r="F364" s="23"/>
      <c r="G364" s="24"/>
      <c r="H364" s="23"/>
      <c r="I364" s="24"/>
      <c r="J364" s="23"/>
      <c r="K364" s="24"/>
      <c r="L364" s="23"/>
      <c r="M364" s="2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4:24" ht="15" x14ac:dyDescent="0.25">
      <c r="D365" s="22"/>
      <c r="E365" s="2"/>
      <c r="F365" s="23"/>
      <c r="G365" s="24"/>
      <c r="H365" s="23"/>
      <c r="I365" s="24"/>
      <c r="J365" s="23"/>
      <c r="K365" s="24"/>
      <c r="L365" s="23"/>
      <c r="M365" s="2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4:24" ht="15" x14ac:dyDescent="0.25">
      <c r="D366" s="22"/>
      <c r="E366" s="2"/>
      <c r="F366" s="23"/>
      <c r="G366" s="24"/>
      <c r="H366" s="23"/>
      <c r="I366" s="24"/>
      <c r="J366" s="23"/>
      <c r="K366" s="24"/>
      <c r="L366" s="23"/>
      <c r="M366" s="2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4:24" ht="15" x14ac:dyDescent="0.25">
      <c r="D367" s="22"/>
      <c r="E367" s="2"/>
      <c r="F367" s="23"/>
      <c r="G367" s="24"/>
      <c r="H367" s="23"/>
      <c r="I367" s="24"/>
      <c r="J367" s="23"/>
      <c r="K367" s="24"/>
      <c r="L367" s="23"/>
      <c r="M367" s="2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4:24" ht="15" x14ac:dyDescent="0.25">
      <c r="D368" s="22"/>
      <c r="E368" s="2"/>
      <c r="F368" s="23"/>
      <c r="G368" s="24"/>
      <c r="H368" s="23"/>
      <c r="I368" s="24"/>
      <c r="J368" s="23"/>
      <c r="K368" s="24"/>
      <c r="L368" s="23"/>
      <c r="M368" s="2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4:24" ht="15" x14ac:dyDescent="0.25">
      <c r="D369" s="22"/>
      <c r="E369" s="2"/>
      <c r="F369" s="23"/>
      <c r="G369" s="24"/>
      <c r="H369" s="23"/>
      <c r="I369" s="24"/>
      <c r="J369" s="23"/>
      <c r="K369" s="24"/>
      <c r="L369" s="23"/>
      <c r="M369" s="2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4:24" ht="15" x14ac:dyDescent="0.25">
      <c r="D370" s="22"/>
      <c r="E370" s="2"/>
      <c r="F370" s="23"/>
      <c r="G370" s="24"/>
      <c r="H370" s="23"/>
      <c r="I370" s="24"/>
      <c r="J370" s="23"/>
      <c r="K370" s="24"/>
      <c r="L370" s="23"/>
      <c r="M370" s="2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4:24" ht="15" x14ac:dyDescent="0.25">
      <c r="D371" s="22"/>
      <c r="E371" s="2"/>
      <c r="F371" s="23"/>
      <c r="G371" s="24"/>
      <c r="H371" s="23"/>
      <c r="I371" s="24"/>
      <c r="J371" s="23"/>
      <c r="K371" s="24"/>
      <c r="L371" s="23"/>
      <c r="M371" s="2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4:24" ht="15" x14ac:dyDescent="0.25">
      <c r="D372" s="22"/>
      <c r="E372" s="2"/>
      <c r="F372" s="23"/>
      <c r="G372" s="24"/>
      <c r="H372" s="23"/>
      <c r="I372" s="24"/>
      <c r="J372" s="23"/>
      <c r="K372" s="24"/>
      <c r="L372" s="23"/>
      <c r="M372" s="2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4:24" ht="15" x14ac:dyDescent="0.25">
      <c r="D373" s="22"/>
      <c r="E373" s="2"/>
      <c r="F373" s="23"/>
      <c r="G373" s="24"/>
      <c r="H373" s="23"/>
      <c r="I373" s="24"/>
      <c r="J373" s="23"/>
      <c r="K373" s="24"/>
      <c r="L373" s="23"/>
      <c r="M373" s="2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4:24" ht="15" x14ac:dyDescent="0.25">
      <c r="D374" s="22"/>
      <c r="E374" s="2"/>
      <c r="F374" s="23"/>
      <c r="G374" s="24"/>
      <c r="H374" s="23"/>
      <c r="I374" s="24"/>
      <c r="J374" s="23"/>
      <c r="K374" s="24"/>
      <c r="L374" s="23"/>
      <c r="M374" s="2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4:24" ht="15" x14ac:dyDescent="0.25">
      <c r="D375" s="22"/>
      <c r="E375" s="2"/>
      <c r="F375" s="23"/>
      <c r="G375" s="24"/>
      <c r="H375" s="23"/>
      <c r="I375" s="24"/>
      <c r="J375" s="23"/>
      <c r="K375" s="24"/>
      <c r="L375" s="23"/>
      <c r="M375" s="2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4:24" ht="15" x14ac:dyDescent="0.25">
      <c r="D376" s="22"/>
      <c r="E376" s="2"/>
      <c r="F376" s="23"/>
      <c r="G376" s="24"/>
      <c r="H376" s="23"/>
      <c r="I376" s="24"/>
      <c r="J376" s="23"/>
      <c r="K376" s="24"/>
      <c r="L376" s="23"/>
      <c r="M376" s="2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4:24" ht="15" x14ac:dyDescent="0.25">
      <c r="D377" s="22"/>
      <c r="E377" s="2"/>
      <c r="F377" s="23"/>
      <c r="G377" s="24"/>
      <c r="H377" s="23"/>
      <c r="I377" s="24"/>
      <c r="J377" s="23"/>
      <c r="K377" s="24"/>
      <c r="L377" s="23"/>
      <c r="M377" s="2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4:24" ht="15" x14ac:dyDescent="0.25">
      <c r="D378" s="22"/>
      <c r="E378" s="2"/>
      <c r="F378" s="23"/>
      <c r="G378" s="24"/>
      <c r="H378" s="23"/>
      <c r="I378" s="24"/>
      <c r="J378" s="23"/>
      <c r="K378" s="24"/>
      <c r="L378" s="23"/>
      <c r="M378" s="2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4:24" ht="15" x14ac:dyDescent="0.25">
      <c r="D379" s="22"/>
      <c r="E379" s="2"/>
      <c r="F379" s="23"/>
      <c r="G379" s="24"/>
      <c r="H379" s="23"/>
      <c r="I379" s="24"/>
      <c r="J379" s="23"/>
      <c r="K379" s="24"/>
      <c r="L379" s="23"/>
      <c r="M379" s="2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4:24" ht="15" x14ac:dyDescent="0.25">
      <c r="D380" s="22"/>
      <c r="E380" s="2"/>
      <c r="F380" s="23"/>
      <c r="G380" s="24"/>
      <c r="H380" s="23"/>
      <c r="I380" s="24"/>
      <c r="J380" s="23"/>
      <c r="K380" s="24"/>
      <c r="L380" s="23"/>
      <c r="M380" s="2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4:24" ht="15" x14ac:dyDescent="0.25">
      <c r="D381" s="22"/>
      <c r="E381" s="2"/>
      <c r="F381" s="23"/>
      <c r="G381" s="24"/>
      <c r="H381" s="23"/>
      <c r="I381" s="24"/>
      <c r="J381" s="23"/>
      <c r="K381" s="24"/>
      <c r="L381" s="23"/>
      <c r="M381" s="2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4:24" ht="15" x14ac:dyDescent="0.25">
      <c r="D382" s="22"/>
      <c r="E382" s="2"/>
      <c r="F382" s="23"/>
      <c r="G382" s="24"/>
      <c r="H382" s="23"/>
      <c r="I382" s="24"/>
      <c r="J382" s="23"/>
      <c r="K382" s="24"/>
      <c r="L382" s="23"/>
      <c r="M382" s="2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4:24" ht="15" x14ac:dyDescent="0.25">
      <c r="D383" s="22"/>
      <c r="E383" s="2"/>
      <c r="F383" s="23"/>
      <c r="G383" s="24"/>
      <c r="H383" s="23"/>
      <c r="I383" s="24"/>
      <c r="J383" s="23"/>
      <c r="K383" s="24"/>
      <c r="L383" s="23"/>
      <c r="M383" s="2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4:24" ht="15" x14ac:dyDescent="0.25">
      <c r="D384" s="22"/>
      <c r="E384" s="2"/>
      <c r="F384" s="23"/>
      <c r="G384" s="24"/>
      <c r="H384" s="23"/>
      <c r="I384" s="24"/>
      <c r="J384" s="23"/>
      <c r="K384" s="24"/>
      <c r="L384" s="23"/>
      <c r="M384" s="2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4:24" ht="15" x14ac:dyDescent="0.25">
      <c r="D385" s="22"/>
      <c r="E385" s="2"/>
      <c r="F385" s="23"/>
      <c r="G385" s="24"/>
      <c r="H385" s="23"/>
      <c r="I385" s="24"/>
      <c r="J385" s="23"/>
      <c r="K385" s="24"/>
      <c r="L385" s="23"/>
      <c r="M385" s="2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4:24" ht="15" x14ac:dyDescent="0.25">
      <c r="D386" s="22"/>
      <c r="E386" s="2"/>
      <c r="F386" s="23"/>
      <c r="G386" s="24"/>
      <c r="H386" s="23"/>
      <c r="I386" s="24"/>
      <c r="J386" s="23"/>
      <c r="K386" s="24"/>
      <c r="L386" s="23"/>
      <c r="M386" s="2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4:24" ht="15" x14ac:dyDescent="0.25">
      <c r="D387" s="22"/>
      <c r="E387" s="2"/>
      <c r="F387" s="23"/>
      <c r="G387" s="24"/>
      <c r="H387" s="23"/>
      <c r="I387" s="24"/>
      <c r="J387" s="23"/>
      <c r="K387" s="24"/>
      <c r="L387" s="23"/>
      <c r="M387" s="2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4:24" ht="15" x14ac:dyDescent="0.25">
      <c r="D388" s="22"/>
      <c r="E388" s="2"/>
      <c r="F388" s="23"/>
      <c r="G388" s="24"/>
      <c r="H388" s="23"/>
      <c r="I388" s="24"/>
      <c r="J388" s="23"/>
      <c r="K388" s="24"/>
      <c r="L388" s="23"/>
      <c r="M388" s="2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4:24" ht="15" x14ac:dyDescent="0.25">
      <c r="D389" s="22"/>
      <c r="E389" s="2"/>
      <c r="F389" s="23"/>
      <c r="G389" s="24"/>
      <c r="H389" s="23"/>
      <c r="I389" s="24"/>
      <c r="J389" s="23"/>
      <c r="K389" s="24"/>
      <c r="L389" s="23"/>
      <c r="M389" s="2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4:24" ht="15" x14ac:dyDescent="0.25">
      <c r="D390" s="22"/>
      <c r="E390" s="2"/>
      <c r="F390" s="23"/>
      <c r="G390" s="24"/>
      <c r="H390" s="23"/>
      <c r="I390" s="24"/>
      <c r="J390" s="23"/>
      <c r="K390" s="24"/>
      <c r="L390" s="23"/>
      <c r="M390" s="2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4:24" ht="15" x14ac:dyDescent="0.25">
      <c r="D391" s="22"/>
      <c r="E391" s="2"/>
      <c r="F391" s="23"/>
      <c r="G391" s="24"/>
      <c r="H391" s="23"/>
      <c r="I391" s="24"/>
      <c r="J391" s="23"/>
      <c r="K391" s="24"/>
      <c r="L391" s="23"/>
      <c r="M391" s="2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4:24" ht="15" x14ac:dyDescent="0.25">
      <c r="D392" s="22"/>
      <c r="E392" s="2"/>
      <c r="F392" s="23"/>
      <c r="G392" s="24"/>
      <c r="H392" s="23"/>
      <c r="I392" s="24"/>
      <c r="J392" s="23"/>
      <c r="K392" s="24"/>
      <c r="L392" s="23"/>
      <c r="M392" s="2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4:24" ht="15" x14ac:dyDescent="0.25">
      <c r="D393" s="22"/>
      <c r="E393" s="2"/>
      <c r="F393" s="23"/>
      <c r="G393" s="24"/>
      <c r="H393" s="23"/>
      <c r="I393" s="24"/>
      <c r="J393" s="23"/>
      <c r="K393" s="24"/>
      <c r="L393" s="23"/>
      <c r="M393" s="2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4:24" ht="15" x14ac:dyDescent="0.25">
      <c r="D394" s="22"/>
      <c r="E394" s="2"/>
      <c r="F394" s="23"/>
      <c r="G394" s="24"/>
      <c r="H394" s="23"/>
      <c r="I394" s="24"/>
      <c r="J394" s="23"/>
      <c r="K394" s="24"/>
      <c r="L394" s="23"/>
      <c r="M394" s="2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4:24" ht="15" x14ac:dyDescent="0.25">
      <c r="D395" s="22"/>
      <c r="E395" s="2"/>
      <c r="F395" s="23"/>
      <c r="G395" s="24"/>
      <c r="H395" s="23"/>
      <c r="I395" s="24"/>
      <c r="J395" s="23"/>
      <c r="K395" s="24"/>
      <c r="L395" s="23"/>
      <c r="M395" s="2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4:24" ht="15" x14ac:dyDescent="0.25">
      <c r="D396" s="22"/>
      <c r="E396" s="2"/>
      <c r="F396" s="23"/>
      <c r="G396" s="24"/>
      <c r="H396" s="23"/>
      <c r="I396" s="24"/>
      <c r="J396" s="23"/>
      <c r="K396" s="24"/>
      <c r="L396" s="23"/>
      <c r="M396" s="2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4:24" ht="15" x14ac:dyDescent="0.25">
      <c r="D397" s="22"/>
      <c r="E397" s="2"/>
      <c r="F397" s="23"/>
      <c r="G397" s="24"/>
      <c r="H397" s="23"/>
      <c r="I397" s="24"/>
      <c r="J397" s="23"/>
      <c r="K397" s="24"/>
      <c r="L397" s="23"/>
      <c r="M397" s="2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4:24" ht="15" x14ac:dyDescent="0.25">
      <c r="D398" s="22"/>
      <c r="E398" s="2"/>
      <c r="F398" s="23"/>
      <c r="G398" s="24"/>
      <c r="H398" s="23"/>
      <c r="I398" s="24"/>
      <c r="J398" s="23"/>
      <c r="K398" s="24"/>
      <c r="L398" s="23"/>
      <c r="M398" s="2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4:24" ht="15" x14ac:dyDescent="0.25">
      <c r="D399" s="22"/>
      <c r="E399" s="2"/>
      <c r="F399" s="23"/>
      <c r="G399" s="24"/>
      <c r="H399" s="23"/>
      <c r="I399" s="24"/>
      <c r="J399" s="23"/>
      <c r="K399" s="24"/>
      <c r="L399" s="23"/>
      <c r="M399" s="2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4:24" ht="15" x14ac:dyDescent="0.25">
      <c r="D400" s="22"/>
      <c r="E400" s="2"/>
      <c r="F400" s="23"/>
      <c r="G400" s="24"/>
      <c r="H400" s="23"/>
      <c r="I400" s="24"/>
      <c r="J400" s="23"/>
      <c r="K400" s="24"/>
      <c r="L400" s="23"/>
      <c r="M400" s="2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4:24" ht="15" x14ac:dyDescent="0.25">
      <c r="D401" s="22"/>
      <c r="E401" s="2"/>
      <c r="F401" s="23"/>
      <c r="G401" s="24"/>
      <c r="H401" s="23"/>
      <c r="I401" s="24"/>
      <c r="J401" s="23"/>
      <c r="K401" s="24"/>
      <c r="L401" s="23"/>
      <c r="M401" s="2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4:24" ht="15" x14ac:dyDescent="0.25">
      <c r="D402" s="22"/>
      <c r="E402" s="2"/>
      <c r="F402" s="23"/>
      <c r="G402" s="24"/>
      <c r="H402" s="23"/>
      <c r="I402" s="24"/>
      <c r="J402" s="23"/>
      <c r="K402" s="24"/>
      <c r="L402" s="23"/>
      <c r="M402" s="2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4:24" ht="15" x14ac:dyDescent="0.25">
      <c r="D403" s="22"/>
      <c r="E403" s="2"/>
      <c r="F403" s="23"/>
      <c r="G403" s="24"/>
      <c r="H403" s="23"/>
      <c r="I403" s="24"/>
      <c r="J403" s="23"/>
      <c r="K403" s="24"/>
      <c r="L403" s="23"/>
      <c r="M403" s="2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4:24" ht="15" x14ac:dyDescent="0.25">
      <c r="D404" s="22"/>
      <c r="E404" s="2"/>
      <c r="F404" s="23"/>
      <c r="G404" s="24"/>
      <c r="H404" s="23"/>
      <c r="I404" s="24"/>
      <c r="J404" s="23"/>
      <c r="K404" s="24"/>
      <c r="L404" s="23"/>
      <c r="M404" s="2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4:24" ht="15" x14ac:dyDescent="0.25">
      <c r="D405" s="22"/>
      <c r="E405" s="2"/>
      <c r="F405" s="23"/>
      <c r="G405" s="24"/>
      <c r="H405" s="23"/>
      <c r="I405" s="24"/>
      <c r="J405" s="23"/>
      <c r="K405" s="24"/>
      <c r="L405" s="23"/>
      <c r="M405" s="2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4:24" ht="15" x14ac:dyDescent="0.25">
      <c r="D406" s="22"/>
      <c r="E406" s="2"/>
      <c r="F406" s="23"/>
      <c r="G406" s="24"/>
      <c r="H406" s="23"/>
      <c r="I406" s="24"/>
      <c r="J406" s="23"/>
      <c r="K406" s="24"/>
      <c r="L406" s="23"/>
      <c r="M406" s="2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4:24" ht="15" x14ac:dyDescent="0.25">
      <c r="D407" s="22"/>
      <c r="E407" s="2"/>
      <c r="F407" s="23"/>
      <c r="G407" s="24"/>
      <c r="H407" s="23"/>
      <c r="I407" s="24"/>
      <c r="J407" s="23"/>
      <c r="K407" s="24"/>
      <c r="L407" s="23"/>
      <c r="M407" s="2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4:24" ht="15" x14ac:dyDescent="0.25">
      <c r="D408" s="22"/>
      <c r="E408" s="2"/>
      <c r="F408" s="23"/>
      <c r="G408" s="24"/>
      <c r="H408" s="23"/>
      <c r="I408" s="24"/>
      <c r="J408" s="23"/>
      <c r="K408" s="24"/>
      <c r="L408" s="23"/>
      <c r="M408" s="2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4:24" ht="15" x14ac:dyDescent="0.25">
      <c r="D409" s="22"/>
      <c r="E409" s="2"/>
      <c r="F409" s="23"/>
      <c r="G409" s="24"/>
      <c r="H409" s="23"/>
      <c r="I409" s="24"/>
      <c r="J409" s="23"/>
      <c r="K409" s="24"/>
      <c r="L409" s="23"/>
      <c r="M409" s="2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4:24" ht="15" x14ac:dyDescent="0.25">
      <c r="D410" s="22"/>
      <c r="E410" s="2"/>
      <c r="F410" s="23"/>
      <c r="G410" s="24"/>
      <c r="H410" s="23"/>
      <c r="I410" s="24"/>
      <c r="J410" s="23"/>
      <c r="K410" s="24"/>
      <c r="L410" s="23"/>
      <c r="M410" s="2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4:24" ht="15" x14ac:dyDescent="0.25">
      <c r="D411" s="22"/>
      <c r="E411" s="2"/>
      <c r="F411" s="23"/>
      <c r="G411" s="24"/>
      <c r="H411" s="23"/>
      <c r="I411" s="24"/>
      <c r="J411" s="23"/>
      <c r="K411" s="24"/>
      <c r="L411" s="23"/>
      <c r="M411" s="2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4:24" ht="15" x14ac:dyDescent="0.25">
      <c r="D412" s="22"/>
      <c r="E412" s="2"/>
      <c r="F412" s="23"/>
      <c r="G412" s="24"/>
      <c r="H412" s="23"/>
      <c r="I412" s="24"/>
      <c r="J412" s="23"/>
      <c r="K412" s="24"/>
      <c r="L412" s="23"/>
      <c r="M412" s="2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4:24" ht="15" x14ac:dyDescent="0.25">
      <c r="D413" s="22"/>
      <c r="E413" s="2"/>
      <c r="F413" s="23"/>
      <c r="G413" s="24"/>
      <c r="H413" s="23"/>
      <c r="I413" s="24"/>
      <c r="J413" s="23"/>
      <c r="K413" s="24"/>
      <c r="L413" s="23"/>
      <c r="M413" s="2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4:24" ht="15" x14ac:dyDescent="0.25">
      <c r="D414" s="22"/>
      <c r="E414" s="2"/>
      <c r="F414" s="23"/>
      <c r="G414" s="24"/>
      <c r="H414" s="23"/>
      <c r="I414" s="24"/>
      <c r="J414" s="23"/>
      <c r="K414" s="24"/>
      <c r="L414" s="23"/>
      <c r="M414" s="2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4:24" ht="15" x14ac:dyDescent="0.25">
      <c r="D415" s="22"/>
      <c r="E415" s="2"/>
      <c r="F415" s="23"/>
      <c r="G415" s="24"/>
      <c r="H415" s="23"/>
      <c r="I415" s="24"/>
      <c r="J415" s="23"/>
      <c r="K415" s="24"/>
      <c r="L415" s="23"/>
      <c r="M415" s="2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4:24" ht="15" x14ac:dyDescent="0.25">
      <c r="D416" s="22"/>
      <c r="E416" s="2"/>
      <c r="F416" s="23"/>
      <c r="G416" s="24"/>
      <c r="H416" s="23"/>
      <c r="I416" s="24"/>
      <c r="J416" s="23"/>
      <c r="K416" s="24"/>
      <c r="L416" s="23"/>
      <c r="M416" s="2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4:24" ht="15" x14ac:dyDescent="0.25">
      <c r="D417" s="22"/>
      <c r="E417" s="2"/>
      <c r="F417" s="23"/>
      <c r="G417" s="24"/>
      <c r="H417" s="23"/>
      <c r="I417" s="24"/>
      <c r="J417" s="23"/>
      <c r="K417" s="24"/>
      <c r="L417" s="23"/>
      <c r="M417" s="2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4:24" ht="15" x14ac:dyDescent="0.25">
      <c r="D418" s="22"/>
      <c r="E418" s="2"/>
      <c r="F418" s="23"/>
      <c r="G418" s="24"/>
      <c r="H418" s="23"/>
      <c r="I418" s="24"/>
      <c r="J418" s="23"/>
      <c r="K418" s="24"/>
      <c r="L418" s="23"/>
      <c r="M418" s="2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4:24" ht="15" x14ac:dyDescent="0.25">
      <c r="D419" s="22"/>
      <c r="E419" s="2"/>
      <c r="F419" s="23"/>
      <c r="G419" s="24"/>
      <c r="H419" s="23"/>
      <c r="I419" s="24"/>
      <c r="J419" s="23"/>
      <c r="K419" s="24"/>
      <c r="L419" s="23"/>
      <c r="M419" s="2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4:24" ht="15" x14ac:dyDescent="0.25">
      <c r="D420" s="22"/>
      <c r="E420" s="2"/>
      <c r="F420" s="23"/>
      <c r="G420" s="24"/>
      <c r="H420" s="23"/>
      <c r="I420" s="24"/>
      <c r="J420" s="23"/>
      <c r="K420" s="24"/>
      <c r="L420" s="23"/>
      <c r="M420" s="2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4:24" ht="15" x14ac:dyDescent="0.25">
      <c r="D421" s="22"/>
      <c r="E421" s="2"/>
      <c r="F421" s="23"/>
      <c r="G421" s="24"/>
      <c r="H421" s="23"/>
      <c r="I421" s="24"/>
      <c r="J421" s="23"/>
      <c r="K421" s="24"/>
      <c r="L421" s="23"/>
      <c r="M421" s="2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4:24" ht="15" x14ac:dyDescent="0.25">
      <c r="D422" s="22"/>
      <c r="E422" s="2"/>
      <c r="F422" s="23"/>
      <c r="G422" s="24"/>
      <c r="H422" s="23"/>
      <c r="I422" s="24"/>
      <c r="J422" s="23"/>
      <c r="K422" s="24"/>
      <c r="L422" s="23"/>
      <c r="M422" s="2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4:24" ht="15" x14ac:dyDescent="0.25">
      <c r="D423" s="22"/>
      <c r="E423" s="2"/>
      <c r="F423" s="23"/>
      <c r="G423" s="24"/>
      <c r="H423" s="23"/>
      <c r="I423" s="24"/>
      <c r="J423" s="23"/>
      <c r="K423" s="24"/>
      <c r="L423" s="23"/>
      <c r="M423" s="2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4:24" ht="15" x14ac:dyDescent="0.25">
      <c r="D424" s="22"/>
      <c r="E424" s="2"/>
      <c r="F424" s="23"/>
      <c r="G424" s="24"/>
      <c r="H424" s="23"/>
      <c r="I424" s="24"/>
      <c r="J424" s="23"/>
      <c r="K424" s="24"/>
      <c r="L424" s="23"/>
      <c r="M424" s="2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4:24" ht="15" x14ac:dyDescent="0.25">
      <c r="D425" s="22"/>
      <c r="E425" s="2"/>
      <c r="F425" s="23"/>
      <c r="G425" s="24"/>
      <c r="H425" s="23"/>
      <c r="I425" s="24"/>
      <c r="J425" s="23"/>
      <c r="K425" s="24"/>
      <c r="L425" s="23"/>
      <c r="M425" s="2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4:24" ht="15" x14ac:dyDescent="0.25">
      <c r="D426" s="22"/>
      <c r="E426" s="2"/>
      <c r="F426" s="23"/>
      <c r="G426" s="24"/>
      <c r="H426" s="23"/>
      <c r="I426" s="24"/>
      <c r="J426" s="23"/>
      <c r="K426" s="24"/>
      <c r="L426" s="23"/>
      <c r="M426" s="2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4:24" ht="15" x14ac:dyDescent="0.25">
      <c r="D427" s="22"/>
      <c r="E427" s="2"/>
      <c r="F427" s="23"/>
      <c r="G427" s="24"/>
      <c r="H427" s="23"/>
      <c r="I427" s="24"/>
      <c r="J427" s="23"/>
      <c r="K427" s="24"/>
      <c r="L427" s="23"/>
      <c r="M427" s="2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4:24" ht="15" x14ac:dyDescent="0.25">
      <c r="D428" s="22"/>
      <c r="E428" s="2"/>
      <c r="F428" s="23"/>
      <c r="G428" s="24"/>
      <c r="H428" s="23"/>
      <c r="I428" s="24"/>
      <c r="J428" s="23"/>
      <c r="K428" s="24"/>
      <c r="L428" s="23"/>
      <c r="M428" s="2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4:24" ht="15" x14ac:dyDescent="0.25">
      <c r="D429" s="22"/>
      <c r="E429" s="2"/>
      <c r="F429" s="23"/>
      <c r="G429" s="24"/>
      <c r="H429" s="23"/>
      <c r="I429" s="24"/>
      <c r="J429" s="23"/>
      <c r="K429" s="24"/>
      <c r="L429" s="23"/>
      <c r="M429" s="2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4:24" ht="15" x14ac:dyDescent="0.25">
      <c r="D430" s="22"/>
      <c r="E430" s="2"/>
      <c r="F430" s="23"/>
      <c r="G430" s="24"/>
      <c r="H430" s="23"/>
      <c r="I430" s="24"/>
      <c r="J430" s="23"/>
      <c r="K430" s="24"/>
      <c r="L430" s="23"/>
      <c r="M430" s="2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4:24" ht="15" x14ac:dyDescent="0.25">
      <c r="D431" s="22"/>
      <c r="E431" s="2"/>
      <c r="F431" s="23"/>
      <c r="G431" s="24"/>
      <c r="H431" s="23"/>
      <c r="I431" s="24"/>
      <c r="J431" s="23"/>
      <c r="K431" s="24"/>
      <c r="L431" s="23"/>
      <c r="M431" s="2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4:24" ht="15" x14ac:dyDescent="0.25">
      <c r="D432" s="22"/>
      <c r="E432" s="2"/>
      <c r="F432" s="23"/>
      <c r="G432" s="24"/>
      <c r="H432" s="23"/>
      <c r="I432" s="24"/>
      <c r="J432" s="23"/>
      <c r="K432" s="24"/>
      <c r="L432" s="23"/>
      <c r="M432" s="2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4:24" ht="15" x14ac:dyDescent="0.25">
      <c r="D433" s="22"/>
      <c r="E433" s="2"/>
      <c r="F433" s="23"/>
      <c r="G433" s="24"/>
      <c r="H433" s="23"/>
      <c r="I433" s="24"/>
      <c r="J433" s="23"/>
      <c r="K433" s="24"/>
      <c r="L433" s="23"/>
      <c r="M433" s="2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4:24" ht="15" x14ac:dyDescent="0.25">
      <c r="D434" s="22"/>
      <c r="E434" s="2"/>
      <c r="F434" s="23"/>
      <c r="G434" s="24"/>
      <c r="H434" s="23"/>
      <c r="I434" s="24"/>
      <c r="J434" s="23"/>
      <c r="K434" s="24"/>
      <c r="L434" s="23"/>
      <c r="M434" s="2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4:24" ht="15" x14ac:dyDescent="0.25">
      <c r="D435" s="22"/>
      <c r="E435" s="2"/>
      <c r="F435" s="23"/>
      <c r="G435" s="24"/>
      <c r="H435" s="23"/>
      <c r="I435" s="24"/>
      <c r="J435" s="23"/>
      <c r="K435" s="24"/>
      <c r="L435" s="23"/>
      <c r="M435" s="2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4:24" ht="15" x14ac:dyDescent="0.25">
      <c r="D436" s="22"/>
      <c r="E436" s="2"/>
      <c r="F436" s="23"/>
      <c r="G436" s="24"/>
      <c r="H436" s="23"/>
      <c r="I436" s="24"/>
      <c r="J436" s="23"/>
      <c r="K436" s="24"/>
      <c r="L436" s="23"/>
      <c r="M436" s="2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4:24" ht="15" x14ac:dyDescent="0.25">
      <c r="D437" s="22"/>
      <c r="E437" s="2"/>
      <c r="F437" s="23"/>
      <c r="G437" s="24"/>
      <c r="H437" s="23"/>
      <c r="I437" s="24"/>
      <c r="J437" s="23"/>
      <c r="K437" s="24"/>
      <c r="L437" s="23"/>
      <c r="M437" s="2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4:24" ht="15" x14ac:dyDescent="0.25">
      <c r="D438" s="22"/>
      <c r="E438" s="2"/>
      <c r="F438" s="23"/>
      <c r="G438" s="24"/>
      <c r="H438" s="23"/>
      <c r="I438" s="24"/>
      <c r="J438" s="23"/>
      <c r="K438" s="24"/>
      <c r="L438" s="23"/>
      <c r="M438" s="2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4:24" ht="15" x14ac:dyDescent="0.25">
      <c r="D439" s="22"/>
      <c r="E439" s="2"/>
      <c r="F439" s="23"/>
      <c r="G439" s="24"/>
      <c r="H439" s="23"/>
      <c r="I439" s="24"/>
      <c r="J439" s="23"/>
      <c r="K439" s="24"/>
      <c r="L439" s="23"/>
      <c r="M439" s="2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4:24" ht="15" x14ac:dyDescent="0.25">
      <c r="D440" s="22"/>
      <c r="E440" s="2"/>
      <c r="F440" s="23"/>
      <c r="G440" s="24"/>
      <c r="H440" s="23"/>
      <c r="I440" s="24"/>
      <c r="J440" s="23"/>
      <c r="K440" s="24"/>
      <c r="L440" s="23"/>
      <c r="M440" s="2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4:24" ht="15" x14ac:dyDescent="0.25">
      <c r="D441" s="22"/>
      <c r="E441" s="2"/>
      <c r="F441" s="23"/>
      <c r="G441" s="24"/>
      <c r="H441" s="23"/>
      <c r="I441" s="24"/>
      <c r="J441" s="23"/>
      <c r="K441" s="24"/>
      <c r="L441" s="23"/>
      <c r="M441" s="2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4:24" ht="15" x14ac:dyDescent="0.25">
      <c r="D442" s="22"/>
      <c r="E442" s="2"/>
      <c r="F442" s="23"/>
      <c r="G442" s="24"/>
      <c r="H442" s="23"/>
      <c r="I442" s="24"/>
      <c r="J442" s="23"/>
      <c r="K442" s="24"/>
      <c r="L442" s="23"/>
      <c r="M442" s="2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4:24" ht="15" x14ac:dyDescent="0.25">
      <c r="D443" s="22"/>
      <c r="E443" s="2"/>
      <c r="F443" s="23"/>
      <c r="G443" s="24"/>
      <c r="H443" s="23"/>
      <c r="I443" s="24"/>
      <c r="J443" s="23"/>
      <c r="K443" s="24"/>
      <c r="L443" s="23"/>
      <c r="M443" s="2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4:24" ht="15" x14ac:dyDescent="0.25">
      <c r="D444" s="22"/>
      <c r="E444" s="2"/>
      <c r="F444" s="23"/>
      <c r="G444" s="24"/>
      <c r="H444" s="23"/>
      <c r="I444" s="24"/>
      <c r="J444" s="23"/>
      <c r="K444" s="24"/>
      <c r="L444" s="23"/>
      <c r="M444" s="2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4:24" ht="15" x14ac:dyDescent="0.25">
      <c r="D445" s="22"/>
      <c r="E445" s="2"/>
      <c r="F445" s="23"/>
      <c r="G445" s="24"/>
      <c r="H445" s="23"/>
      <c r="I445" s="24"/>
      <c r="J445" s="23"/>
      <c r="K445" s="24"/>
      <c r="L445" s="23"/>
      <c r="M445" s="2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4:24" ht="15" x14ac:dyDescent="0.25">
      <c r="D446" s="22"/>
      <c r="E446" s="2"/>
      <c r="F446" s="23"/>
      <c r="G446" s="24"/>
      <c r="H446" s="23"/>
      <c r="I446" s="24"/>
      <c r="J446" s="23"/>
      <c r="K446" s="24"/>
      <c r="L446" s="23"/>
      <c r="M446" s="2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4:24" ht="15" x14ac:dyDescent="0.25">
      <c r="D447" s="22"/>
      <c r="E447" s="2"/>
      <c r="F447" s="23"/>
      <c r="G447" s="24"/>
      <c r="H447" s="23"/>
      <c r="I447" s="24"/>
      <c r="J447" s="23"/>
      <c r="K447" s="24"/>
      <c r="L447" s="23"/>
      <c r="M447" s="2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4:24" ht="15" x14ac:dyDescent="0.25">
      <c r="D448" s="22"/>
      <c r="E448" s="2"/>
      <c r="F448" s="23"/>
      <c r="G448" s="24"/>
      <c r="H448" s="23"/>
      <c r="I448" s="24"/>
      <c r="J448" s="23"/>
      <c r="K448" s="24"/>
      <c r="L448" s="23"/>
      <c r="M448" s="2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4:24" ht="15" x14ac:dyDescent="0.25">
      <c r="D449" s="22"/>
      <c r="E449" s="2"/>
      <c r="F449" s="23"/>
      <c r="G449" s="24"/>
      <c r="H449" s="23"/>
      <c r="I449" s="24"/>
      <c r="J449" s="23"/>
      <c r="K449" s="24"/>
      <c r="L449" s="23"/>
      <c r="M449" s="2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4:24" ht="15" x14ac:dyDescent="0.25">
      <c r="D450" s="22"/>
      <c r="E450" s="2"/>
      <c r="F450" s="23"/>
      <c r="G450" s="24"/>
      <c r="H450" s="23"/>
      <c r="I450" s="24"/>
      <c r="J450" s="23"/>
      <c r="K450" s="24"/>
      <c r="L450" s="23"/>
      <c r="M450" s="2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4:24" ht="15" x14ac:dyDescent="0.25">
      <c r="D451" s="22"/>
      <c r="E451" s="2"/>
      <c r="F451" s="23"/>
      <c r="G451" s="24"/>
      <c r="H451" s="23"/>
      <c r="I451" s="24"/>
      <c r="J451" s="23"/>
      <c r="K451" s="24"/>
      <c r="L451" s="23"/>
      <c r="M451" s="2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4:24" ht="15" x14ac:dyDescent="0.25">
      <c r="D452" s="22"/>
      <c r="E452" s="2"/>
      <c r="F452" s="23"/>
      <c r="G452" s="24"/>
      <c r="H452" s="23"/>
      <c r="I452" s="24"/>
      <c r="J452" s="23"/>
      <c r="K452" s="24"/>
      <c r="L452" s="23"/>
      <c r="M452" s="2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4:24" ht="15" x14ac:dyDescent="0.25">
      <c r="D453" s="22"/>
      <c r="E453" s="2"/>
      <c r="F453" s="23"/>
      <c r="G453" s="24"/>
      <c r="H453" s="23"/>
      <c r="I453" s="24"/>
      <c r="J453" s="23"/>
      <c r="K453" s="24"/>
      <c r="L453" s="23"/>
      <c r="M453" s="2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4:24" ht="15" x14ac:dyDescent="0.25">
      <c r="D454" s="22"/>
      <c r="E454" s="2"/>
      <c r="F454" s="23"/>
      <c r="G454" s="24"/>
      <c r="H454" s="23"/>
      <c r="I454" s="24"/>
      <c r="J454" s="23"/>
      <c r="K454" s="24"/>
      <c r="L454" s="23"/>
      <c r="M454" s="2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4:24" ht="15" x14ac:dyDescent="0.25">
      <c r="D455" s="22"/>
      <c r="E455" s="2"/>
      <c r="F455" s="23"/>
      <c r="G455" s="24"/>
      <c r="H455" s="23"/>
      <c r="I455" s="24"/>
      <c r="J455" s="23"/>
      <c r="K455" s="24"/>
      <c r="L455" s="23"/>
      <c r="M455" s="2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4:24" ht="15" x14ac:dyDescent="0.25">
      <c r="D456" s="22"/>
      <c r="E456" s="2"/>
      <c r="F456" s="23"/>
      <c r="G456" s="24"/>
      <c r="H456" s="23"/>
      <c r="I456" s="24"/>
      <c r="J456" s="23"/>
      <c r="K456" s="24"/>
      <c r="L456" s="23"/>
      <c r="M456" s="2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4:24" ht="15" x14ac:dyDescent="0.25">
      <c r="D457" s="22"/>
      <c r="E457" s="2"/>
      <c r="F457" s="23"/>
      <c r="G457" s="24"/>
      <c r="H457" s="23"/>
      <c r="I457" s="24"/>
      <c r="J457" s="23"/>
      <c r="K457" s="24"/>
      <c r="L457" s="23"/>
      <c r="M457" s="2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4:24" ht="15" x14ac:dyDescent="0.25">
      <c r="D458" s="22"/>
      <c r="E458" s="2"/>
      <c r="F458" s="23"/>
      <c r="G458" s="24"/>
      <c r="H458" s="23"/>
      <c r="I458" s="24"/>
      <c r="J458" s="23"/>
      <c r="K458" s="24"/>
      <c r="L458" s="23"/>
      <c r="M458" s="2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4:24" ht="15" x14ac:dyDescent="0.25">
      <c r="D459" s="22"/>
      <c r="E459" s="2"/>
      <c r="F459" s="23"/>
      <c r="G459" s="24"/>
      <c r="H459" s="23"/>
      <c r="I459" s="24"/>
      <c r="J459" s="23"/>
      <c r="K459" s="24"/>
      <c r="L459" s="23"/>
      <c r="M459" s="2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4:24" ht="15" x14ac:dyDescent="0.25">
      <c r="D460" s="22"/>
      <c r="E460" s="2"/>
      <c r="F460" s="23"/>
      <c r="G460" s="24"/>
      <c r="H460" s="23"/>
      <c r="I460" s="24"/>
      <c r="J460" s="23"/>
      <c r="K460" s="24"/>
      <c r="L460" s="23"/>
      <c r="M460" s="2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4:24" ht="15" x14ac:dyDescent="0.25">
      <c r="D461" s="22"/>
      <c r="E461" s="2"/>
      <c r="F461" s="23"/>
      <c r="G461" s="24"/>
      <c r="H461" s="23"/>
      <c r="I461" s="24"/>
      <c r="J461" s="23"/>
      <c r="K461" s="24"/>
      <c r="L461" s="23"/>
      <c r="M461" s="2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4:24" ht="15" x14ac:dyDescent="0.25">
      <c r="D462" s="22"/>
      <c r="E462" s="2"/>
      <c r="F462" s="23"/>
      <c r="G462" s="24"/>
      <c r="H462" s="23"/>
      <c r="I462" s="24"/>
      <c r="J462" s="23"/>
      <c r="K462" s="24"/>
      <c r="L462" s="23"/>
      <c r="M462" s="2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4:24" ht="15" x14ac:dyDescent="0.25">
      <c r="D463" s="22"/>
      <c r="E463" s="2"/>
      <c r="F463" s="23"/>
      <c r="G463" s="24"/>
      <c r="H463" s="23"/>
      <c r="I463" s="24"/>
      <c r="J463" s="23"/>
      <c r="K463" s="24"/>
      <c r="L463" s="23"/>
      <c r="M463" s="2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4:24" ht="15" x14ac:dyDescent="0.25">
      <c r="D464" s="22"/>
      <c r="E464" s="2"/>
      <c r="F464" s="23"/>
      <c r="G464" s="24"/>
      <c r="H464" s="23"/>
      <c r="I464" s="24"/>
      <c r="J464" s="23"/>
      <c r="K464" s="24"/>
      <c r="L464" s="23"/>
      <c r="M464" s="2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4:24" ht="15" x14ac:dyDescent="0.25">
      <c r="D465" s="22"/>
      <c r="E465" s="2"/>
      <c r="F465" s="23"/>
      <c r="G465" s="24"/>
      <c r="H465" s="23"/>
      <c r="I465" s="24"/>
      <c r="J465" s="23"/>
      <c r="K465" s="24"/>
      <c r="L465" s="23"/>
      <c r="M465" s="2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4:24" ht="15" x14ac:dyDescent="0.25">
      <c r="D466" s="22"/>
      <c r="E466" s="2"/>
      <c r="F466" s="23"/>
      <c r="G466" s="24"/>
      <c r="H466" s="23"/>
      <c r="I466" s="24"/>
      <c r="J466" s="23"/>
      <c r="K466" s="24"/>
      <c r="L466" s="23"/>
      <c r="M466" s="2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4:24" ht="15" x14ac:dyDescent="0.25">
      <c r="D467" s="22"/>
      <c r="E467" s="2"/>
      <c r="F467" s="23"/>
      <c r="G467" s="24"/>
      <c r="H467" s="23"/>
      <c r="I467" s="24"/>
      <c r="J467" s="23"/>
      <c r="K467" s="24"/>
      <c r="L467" s="23"/>
      <c r="M467" s="2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4:24" ht="15" x14ac:dyDescent="0.25">
      <c r="D468" s="22"/>
      <c r="E468" s="2"/>
      <c r="F468" s="23"/>
      <c r="G468" s="24"/>
      <c r="H468" s="23"/>
      <c r="I468" s="24"/>
      <c r="J468" s="23"/>
      <c r="K468" s="24"/>
      <c r="L468" s="23"/>
      <c r="M468" s="2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4:24" ht="15" x14ac:dyDescent="0.25">
      <c r="D469" s="22"/>
      <c r="E469" s="2"/>
      <c r="F469" s="23"/>
      <c r="G469" s="24"/>
      <c r="H469" s="23"/>
      <c r="I469" s="24"/>
      <c r="J469" s="23"/>
      <c r="K469" s="24"/>
      <c r="L469" s="23"/>
      <c r="M469" s="2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4:24" ht="15" x14ac:dyDescent="0.25">
      <c r="D470" s="22"/>
      <c r="E470" s="2"/>
      <c r="F470" s="23"/>
      <c r="G470" s="24"/>
      <c r="H470" s="23"/>
      <c r="I470" s="24"/>
      <c r="J470" s="23"/>
      <c r="K470" s="24"/>
      <c r="L470" s="23"/>
      <c r="M470" s="2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4:24" ht="15" x14ac:dyDescent="0.25">
      <c r="D471" s="22"/>
      <c r="E471" s="2"/>
      <c r="F471" s="23"/>
      <c r="G471" s="24"/>
      <c r="H471" s="23"/>
      <c r="I471" s="24"/>
      <c r="J471" s="23"/>
      <c r="K471" s="24"/>
      <c r="L471" s="23"/>
      <c r="M471" s="2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4:24" ht="15" x14ac:dyDescent="0.25">
      <c r="D472" s="22"/>
      <c r="E472" s="2"/>
      <c r="F472" s="23"/>
      <c r="G472" s="24"/>
      <c r="H472" s="23"/>
      <c r="I472" s="24"/>
      <c r="J472" s="23"/>
      <c r="K472" s="24"/>
      <c r="L472" s="23"/>
      <c r="M472" s="2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4:24" ht="15" x14ac:dyDescent="0.25">
      <c r="D473" s="22"/>
      <c r="E473" s="2"/>
      <c r="F473" s="23"/>
      <c r="G473" s="24"/>
      <c r="H473" s="23"/>
      <c r="I473" s="24"/>
      <c r="J473" s="23"/>
      <c r="K473" s="24"/>
      <c r="L473" s="23"/>
      <c r="M473" s="2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4:24" ht="15" x14ac:dyDescent="0.25">
      <c r="D474" s="22"/>
      <c r="E474" s="2"/>
      <c r="F474" s="23"/>
      <c r="G474" s="24"/>
      <c r="H474" s="23"/>
      <c r="I474" s="24"/>
      <c r="J474" s="23"/>
      <c r="K474" s="24"/>
      <c r="L474" s="23"/>
      <c r="M474" s="2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4:24" ht="15" x14ac:dyDescent="0.25">
      <c r="D475" s="22"/>
      <c r="E475" s="2"/>
      <c r="F475" s="23"/>
      <c r="G475" s="24"/>
      <c r="H475" s="23"/>
      <c r="I475" s="24"/>
      <c r="J475" s="23"/>
      <c r="K475" s="24"/>
      <c r="L475" s="23"/>
      <c r="M475" s="2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4:24" ht="15" x14ac:dyDescent="0.25">
      <c r="D476" s="22"/>
      <c r="E476" s="2"/>
      <c r="F476" s="23"/>
      <c r="G476" s="24"/>
      <c r="H476" s="23"/>
      <c r="I476" s="24"/>
      <c r="J476" s="23"/>
      <c r="K476" s="24"/>
      <c r="L476" s="23"/>
      <c r="M476" s="2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4:24" ht="15" x14ac:dyDescent="0.25">
      <c r="D477" s="22"/>
      <c r="E477" s="2"/>
      <c r="F477" s="23"/>
      <c r="G477" s="24"/>
      <c r="H477" s="23"/>
      <c r="I477" s="24"/>
      <c r="J477" s="23"/>
      <c r="K477" s="24"/>
      <c r="L477" s="23"/>
      <c r="M477" s="2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4:24" ht="15" x14ac:dyDescent="0.25">
      <c r="D478" s="22"/>
      <c r="E478" s="2"/>
      <c r="F478" s="23"/>
      <c r="G478" s="24"/>
      <c r="H478" s="23"/>
      <c r="I478" s="24"/>
      <c r="J478" s="23"/>
      <c r="K478" s="24"/>
      <c r="L478" s="23"/>
      <c r="M478" s="2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4:24" ht="15" x14ac:dyDescent="0.25">
      <c r="D479" s="22"/>
      <c r="E479" s="2"/>
      <c r="F479" s="23"/>
      <c r="G479" s="24"/>
      <c r="H479" s="23"/>
      <c r="I479" s="24"/>
      <c r="J479" s="23"/>
      <c r="K479" s="24"/>
      <c r="L479" s="23"/>
      <c r="M479" s="2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4:24" ht="15" x14ac:dyDescent="0.25">
      <c r="D480" s="22"/>
      <c r="E480" s="2"/>
      <c r="F480" s="23"/>
      <c r="G480" s="24"/>
      <c r="H480" s="23"/>
      <c r="I480" s="24"/>
      <c r="J480" s="23"/>
      <c r="K480" s="24"/>
      <c r="L480" s="23"/>
      <c r="M480" s="2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4:24" ht="15" x14ac:dyDescent="0.25">
      <c r="D481" s="22"/>
      <c r="E481" s="2"/>
      <c r="F481" s="23"/>
      <c r="G481" s="24"/>
      <c r="H481" s="23"/>
      <c r="I481" s="24"/>
      <c r="J481" s="23"/>
      <c r="K481" s="24"/>
      <c r="L481" s="23"/>
      <c r="M481" s="2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4:24" ht="15" x14ac:dyDescent="0.25">
      <c r="D482" s="22"/>
      <c r="E482" s="2"/>
      <c r="F482" s="23"/>
      <c r="G482" s="24"/>
      <c r="H482" s="23"/>
      <c r="I482" s="24"/>
      <c r="J482" s="23"/>
      <c r="K482" s="24"/>
      <c r="L482" s="23"/>
      <c r="M482" s="2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4:24" ht="15" x14ac:dyDescent="0.25">
      <c r="D483" s="22"/>
      <c r="E483" s="2"/>
      <c r="F483" s="23"/>
      <c r="G483" s="24"/>
      <c r="H483" s="23"/>
      <c r="I483" s="24"/>
      <c r="J483" s="23"/>
      <c r="K483" s="24"/>
      <c r="L483" s="23"/>
      <c r="M483" s="2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4:24" ht="15" x14ac:dyDescent="0.25">
      <c r="D484" s="22"/>
      <c r="E484" s="2"/>
      <c r="F484" s="23"/>
      <c r="G484" s="24"/>
      <c r="H484" s="23"/>
      <c r="I484" s="24"/>
      <c r="J484" s="23"/>
      <c r="K484" s="24"/>
      <c r="L484" s="23"/>
      <c r="M484" s="2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4:24" ht="15" x14ac:dyDescent="0.25">
      <c r="D485" s="22"/>
      <c r="E485" s="2"/>
      <c r="F485" s="23"/>
      <c r="G485" s="24"/>
      <c r="H485" s="23"/>
      <c r="I485" s="24"/>
      <c r="J485" s="23"/>
      <c r="K485" s="24"/>
      <c r="L485" s="23"/>
      <c r="M485" s="2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4:24" ht="15" x14ac:dyDescent="0.25">
      <c r="D486" s="22"/>
      <c r="E486" s="2"/>
      <c r="F486" s="23"/>
      <c r="G486" s="24"/>
      <c r="H486" s="23"/>
      <c r="I486" s="24"/>
      <c r="J486" s="23"/>
      <c r="K486" s="24"/>
      <c r="L486" s="23"/>
      <c r="M486" s="2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4:24" ht="15" x14ac:dyDescent="0.25">
      <c r="D487" s="22"/>
      <c r="E487" s="2"/>
      <c r="F487" s="23"/>
      <c r="G487" s="24"/>
      <c r="H487" s="23"/>
      <c r="I487" s="24"/>
      <c r="J487" s="23"/>
      <c r="K487" s="24"/>
      <c r="L487" s="23"/>
      <c r="M487" s="2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4:24" ht="15" x14ac:dyDescent="0.25">
      <c r="D488" s="22"/>
      <c r="E488" s="2"/>
      <c r="F488" s="23"/>
      <c r="G488" s="24"/>
      <c r="H488" s="23"/>
      <c r="I488" s="24"/>
      <c r="J488" s="23"/>
      <c r="K488" s="24"/>
      <c r="L488" s="23"/>
      <c r="M488" s="2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4:24" ht="15" x14ac:dyDescent="0.25">
      <c r="D489" s="22"/>
      <c r="E489" s="2"/>
      <c r="F489" s="23"/>
      <c r="G489" s="24"/>
      <c r="H489" s="23"/>
      <c r="I489" s="24"/>
      <c r="J489" s="23"/>
      <c r="K489" s="24"/>
      <c r="L489" s="23"/>
      <c r="M489" s="2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4:24" ht="15" x14ac:dyDescent="0.25">
      <c r="D490" s="22"/>
      <c r="E490" s="2"/>
      <c r="F490" s="23"/>
      <c r="G490" s="24"/>
      <c r="H490" s="23"/>
      <c r="I490" s="24"/>
      <c r="J490" s="23"/>
      <c r="K490" s="24"/>
      <c r="L490" s="23"/>
      <c r="M490" s="2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4:24" ht="15" x14ac:dyDescent="0.25">
      <c r="D491" s="22"/>
      <c r="E491" s="2"/>
      <c r="F491" s="23"/>
      <c r="G491" s="24"/>
      <c r="H491" s="23"/>
      <c r="I491" s="24"/>
      <c r="J491" s="23"/>
      <c r="K491" s="24"/>
      <c r="L491" s="23"/>
      <c r="M491" s="2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4:24" ht="15" x14ac:dyDescent="0.25">
      <c r="D492" s="22"/>
      <c r="E492" s="2"/>
      <c r="F492" s="23"/>
      <c r="G492" s="24"/>
      <c r="H492" s="23"/>
      <c r="I492" s="24"/>
      <c r="J492" s="23"/>
      <c r="K492" s="24"/>
      <c r="L492" s="23"/>
      <c r="M492" s="2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4:24" ht="15" x14ac:dyDescent="0.25">
      <c r="D493" s="22"/>
      <c r="E493" s="2"/>
      <c r="F493" s="23"/>
      <c r="G493" s="24"/>
      <c r="H493" s="23"/>
      <c r="I493" s="24"/>
      <c r="J493" s="23"/>
      <c r="K493" s="24"/>
      <c r="L493" s="23"/>
      <c r="M493" s="2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4:24" ht="15" x14ac:dyDescent="0.25">
      <c r="D494" s="22"/>
      <c r="E494" s="2"/>
      <c r="F494" s="23"/>
      <c r="G494" s="24"/>
      <c r="H494" s="23"/>
      <c r="I494" s="24"/>
      <c r="J494" s="23"/>
      <c r="K494" s="24"/>
      <c r="L494" s="23"/>
      <c r="M494" s="2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4:24" ht="15" x14ac:dyDescent="0.25">
      <c r="D495" s="22"/>
      <c r="E495" s="2"/>
      <c r="F495" s="23"/>
      <c r="G495" s="24"/>
      <c r="H495" s="23"/>
      <c r="I495" s="24"/>
      <c r="J495" s="23"/>
      <c r="K495" s="24"/>
      <c r="L495" s="23"/>
      <c r="M495" s="2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4:24" ht="15" x14ac:dyDescent="0.25">
      <c r="D496" s="22"/>
      <c r="E496" s="2"/>
      <c r="F496" s="23"/>
      <c r="G496" s="24"/>
      <c r="H496" s="23"/>
      <c r="I496" s="24"/>
      <c r="J496" s="23"/>
      <c r="K496" s="24"/>
      <c r="L496" s="23"/>
      <c r="M496" s="2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4:24" ht="15" x14ac:dyDescent="0.25">
      <c r="D497" s="22"/>
      <c r="E497" s="2"/>
      <c r="F497" s="23"/>
      <c r="G497" s="24"/>
      <c r="H497" s="23"/>
      <c r="I497" s="24"/>
      <c r="J497" s="23"/>
      <c r="K497" s="24"/>
      <c r="L497" s="23"/>
      <c r="M497" s="2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4:24" ht="15" x14ac:dyDescent="0.25">
      <c r="D498" s="22"/>
      <c r="E498" s="2"/>
      <c r="F498" s="23"/>
      <c r="G498" s="24"/>
      <c r="H498" s="23"/>
      <c r="I498" s="24"/>
      <c r="J498" s="23"/>
      <c r="K498" s="24"/>
      <c r="L498" s="23"/>
      <c r="M498" s="2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4:24" ht="15" x14ac:dyDescent="0.25">
      <c r="D499" s="22"/>
      <c r="E499" s="2"/>
      <c r="F499" s="23"/>
      <c r="G499" s="24"/>
      <c r="H499" s="23"/>
      <c r="I499" s="24"/>
      <c r="J499" s="23"/>
      <c r="K499" s="24"/>
      <c r="L499" s="23"/>
      <c r="M499" s="2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4:24" ht="15" x14ac:dyDescent="0.25">
      <c r="D500" s="22"/>
      <c r="E500" s="2"/>
      <c r="F500" s="23"/>
      <c r="G500" s="24"/>
      <c r="H500" s="23"/>
      <c r="I500" s="24"/>
      <c r="J500" s="23"/>
      <c r="K500" s="24"/>
      <c r="L500" s="23"/>
      <c r="M500" s="2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4:24" ht="15" x14ac:dyDescent="0.25">
      <c r="D501" s="22"/>
      <c r="E501" s="2"/>
      <c r="F501" s="23"/>
      <c r="G501" s="24"/>
      <c r="H501" s="23"/>
      <c r="I501" s="24"/>
      <c r="J501" s="23"/>
      <c r="K501" s="24"/>
      <c r="L501" s="23"/>
      <c r="M501" s="2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4:24" ht="15" x14ac:dyDescent="0.25">
      <c r="D502" s="22"/>
      <c r="E502" s="2"/>
      <c r="F502" s="23"/>
      <c r="G502" s="24"/>
      <c r="H502" s="23"/>
      <c r="I502" s="24"/>
      <c r="J502" s="23"/>
      <c r="K502" s="24"/>
      <c r="L502" s="23"/>
      <c r="M502" s="2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4:24" ht="15" x14ac:dyDescent="0.25">
      <c r="D503" s="22"/>
      <c r="E503" s="2"/>
      <c r="F503" s="23"/>
      <c r="G503" s="24"/>
      <c r="H503" s="23"/>
      <c r="I503" s="24"/>
      <c r="J503" s="23"/>
      <c r="K503" s="24"/>
      <c r="L503" s="23"/>
      <c r="M503" s="2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4:24" ht="15" x14ac:dyDescent="0.25">
      <c r="D504" s="22"/>
      <c r="E504" s="2"/>
      <c r="F504" s="23"/>
      <c r="G504" s="24"/>
      <c r="H504" s="23"/>
      <c r="I504" s="24"/>
      <c r="J504" s="23"/>
      <c r="K504" s="24"/>
      <c r="L504" s="23"/>
      <c r="M504" s="2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4:24" ht="15" x14ac:dyDescent="0.25">
      <c r="D505" s="22"/>
      <c r="E505" s="2"/>
      <c r="F505" s="23"/>
      <c r="G505" s="24"/>
      <c r="H505" s="23"/>
      <c r="I505" s="24"/>
      <c r="J505" s="23"/>
      <c r="K505" s="24"/>
      <c r="L505" s="23"/>
      <c r="M505" s="2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4:24" ht="15" x14ac:dyDescent="0.25">
      <c r="D506" s="22"/>
      <c r="E506" s="2"/>
      <c r="F506" s="23"/>
      <c r="G506" s="24"/>
      <c r="H506" s="23"/>
      <c r="I506" s="24"/>
      <c r="J506" s="23"/>
      <c r="K506" s="24"/>
      <c r="L506" s="23"/>
      <c r="M506" s="2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4:24" ht="15" x14ac:dyDescent="0.25">
      <c r="D507" s="22"/>
      <c r="E507" s="2"/>
      <c r="F507" s="23"/>
      <c r="G507" s="24"/>
      <c r="H507" s="23"/>
      <c r="I507" s="24"/>
      <c r="J507" s="23"/>
      <c r="K507" s="24"/>
      <c r="L507" s="23"/>
      <c r="M507" s="2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4:24" ht="15" x14ac:dyDescent="0.25">
      <c r="D508" s="22"/>
      <c r="E508" s="2"/>
      <c r="F508" s="23"/>
      <c r="G508" s="24"/>
      <c r="H508" s="23"/>
      <c r="I508" s="24"/>
      <c r="J508" s="23"/>
      <c r="K508" s="24"/>
      <c r="L508" s="23"/>
      <c r="M508" s="2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4:24" ht="15" x14ac:dyDescent="0.25">
      <c r="D509" s="22"/>
      <c r="E509" s="2"/>
      <c r="F509" s="23"/>
      <c r="G509" s="24"/>
      <c r="H509" s="23"/>
      <c r="I509" s="24"/>
      <c r="J509" s="23"/>
      <c r="K509" s="24"/>
      <c r="L509" s="23"/>
      <c r="M509" s="2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4:24" ht="15" x14ac:dyDescent="0.25">
      <c r="D510" s="22"/>
      <c r="E510" s="2"/>
      <c r="F510" s="23"/>
      <c r="G510" s="24"/>
      <c r="H510" s="23"/>
      <c r="I510" s="24"/>
      <c r="J510" s="23"/>
      <c r="K510" s="24"/>
      <c r="L510" s="23"/>
      <c r="M510" s="2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4:24" ht="15" x14ac:dyDescent="0.25">
      <c r="D511" s="22"/>
      <c r="E511" s="2"/>
      <c r="F511" s="23"/>
      <c r="G511" s="24"/>
      <c r="H511" s="23"/>
      <c r="I511" s="24"/>
      <c r="J511" s="23"/>
      <c r="K511" s="24"/>
      <c r="L511" s="23"/>
      <c r="M511" s="2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4:24" ht="15" x14ac:dyDescent="0.25">
      <c r="D512" s="22"/>
      <c r="E512" s="2"/>
      <c r="F512" s="23"/>
      <c r="G512" s="24"/>
      <c r="H512" s="23"/>
      <c r="I512" s="24"/>
      <c r="J512" s="23"/>
      <c r="K512" s="24"/>
      <c r="L512" s="23"/>
      <c r="M512" s="2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4:24" ht="15" x14ac:dyDescent="0.25">
      <c r="D513" s="22"/>
      <c r="E513" s="2"/>
      <c r="F513" s="23"/>
      <c r="G513" s="24"/>
      <c r="H513" s="23"/>
      <c r="I513" s="24"/>
      <c r="J513" s="23"/>
      <c r="K513" s="24"/>
      <c r="L513" s="23"/>
      <c r="M513" s="2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4:24" ht="15" x14ac:dyDescent="0.25">
      <c r="D514" s="22"/>
      <c r="E514" s="2"/>
      <c r="F514" s="23"/>
      <c r="G514" s="24"/>
      <c r="H514" s="23"/>
      <c r="I514" s="24"/>
      <c r="J514" s="23"/>
      <c r="K514" s="24"/>
      <c r="L514" s="23"/>
      <c r="M514" s="2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4:24" ht="15" x14ac:dyDescent="0.25">
      <c r="D515" s="22"/>
      <c r="E515" s="2"/>
      <c r="F515" s="23"/>
      <c r="G515" s="24"/>
      <c r="H515" s="23"/>
      <c r="I515" s="24"/>
      <c r="J515" s="23"/>
      <c r="K515" s="24"/>
      <c r="L515" s="23"/>
      <c r="M515" s="2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4:24" ht="15" x14ac:dyDescent="0.25">
      <c r="D516" s="22"/>
      <c r="E516" s="2"/>
      <c r="F516" s="23"/>
      <c r="G516" s="24"/>
      <c r="H516" s="23"/>
      <c r="I516" s="24"/>
      <c r="J516" s="23"/>
      <c r="K516" s="24"/>
      <c r="L516" s="23"/>
      <c r="M516" s="2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4:24" ht="15" x14ac:dyDescent="0.25">
      <c r="D517" s="22"/>
      <c r="E517" s="2"/>
      <c r="F517" s="23"/>
      <c r="G517" s="24"/>
      <c r="H517" s="23"/>
      <c r="I517" s="24"/>
      <c r="J517" s="23"/>
      <c r="K517" s="24"/>
      <c r="L517" s="23"/>
      <c r="M517" s="2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4:24" ht="15" x14ac:dyDescent="0.25">
      <c r="D518" s="22"/>
      <c r="E518" s="2"/>
      <c r="F518" s="23"/>
      <c r="G518" s="24"/>
      <c r="H518" s="23"/>
      <c r="I518" s="24"/>
      <c r="J518" s="23"/>
      <c r="K518" s="24"/>
      <c r="L518" s="23"/>
      <c r="M518" s="2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4:24" ht="15" x14ac:dyDescent="0.25">
      <c r="D519" s="22"/>
      <c r="E519" s="2"/>
      <c r="F519" s="23"/>
      <c r="G519" s="24"/>
      <c r="H519" s="23"/>
      <c r="I519" s="24"/>
      <c r="J519" s="23"/>
      <c r="K519" s="24"/>
      <c r="L519" s="23"/>
      <c r="M519" s="2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</sheetData>
  <sheetProtection password="CF72" sheet="1" objects="1" scenarios="1" selectLockedCells="1" selectUnlockedCells="1"/>
  <autoFilter ref="A7:M183">
    <sortState ref="A8:Q183">
      <sortCondition ref="A7:A183"/>
    </sortState>
  </autoFilter>
  <mergeCells count="18">
    <mergeCell ref="G185:L185"/>
    <mergeCell ref="G186:L186"/>
    <mergeCell ref="G191:L191"/>
    <mergeCell ref="L5:L6"/>
    <mergeCell ref="A1:C1"/>
    <mergeCell ref="D1:M1"/>
    <mergeCell ref="A2:C2"/>
    <mergeCell ref="D2:M2"/>
    <mergeCell ref="M5:M6"/>
    <mergeCell ref="A3:C3"/>
    <mergeCell ref="D3:M3"/>
    <mergeCell ref="D4:M4"/>
    <mergeCell ref="A5:A6"/>
    <mergeCell ref="B5:B6"/>
    <mergeCell ref="C5:C6"/>
    <mergeCell ref="D5:D6"/>
    <mergeCell ref="E5:E6"/>
    <mergeCell ref="F5:K5"/>
  </mergeCells>
  <phoneticPr fontId="8" type="noConversion"/>
  <pageMargins left="0.55118110236220474" right="0.35433070866141736" top="0.39370078740157483" bottom="0.39370078740157483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khối 9</vt:lpstr>
      <vt:lpstr>khối 8</vt:lpstr>
      <vt:lpstr>khối 7</vt:lpstr>
      <vt:lpstr>khối 6</vt:lpstr>
      <vt:lpstr>'khối 6'!Print_Titles</vt:lpstr>
      <vt:lpstr>'khối 7'!Print_Titles</vt:lpstr>
      <vt:lpstr>'khối 8'!Print_Titles</vt:lpstr>
      <vt:lpstr>'khối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2016-10-07T02:53:09Z</cp:lastPrinted>
  <dcterms:created xsi:type="dcterms:W3CDTF">2016-09-29T09:43:29Z</dcterms:created>
  <dcterms:modified xsi:type="dcterms:W3CDTF">2016-10-09T04:03:40Z</dcterms:modified>
</cp:coreProperties>
</file>